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9/"/>
    </mc:Choice>
  </mc:AlternateContent>
  <xr:revisionPtr revIDLastSave="0" documentId="8_{EE79D386-F98E-4325-908D-CD4E227AD47B}" xr6:coauthVersionLast="44" xr6:coauthVersionMax="44" xr10:uidLastSave="{00000000-0000-0000-0000-000000000000}"/>
  <bookViews>
    <workbookView xWindow="29610" yWindow="495" windowWidth="18705" windowHeight="12060"/>
  </bookViews>
  <sheets>
    <sheet name="MAR 1" sheetId="1" r:id="rId1"/>
    <sheet name="MAR 2" sheetId="9" r:id="rId2"/>
    <sheet name="MAR 3" sheetId="13" r:id="rId3"/>
    <sheet name="MAP 1" sheetId="2" r:id="rId4"/>
    <sheet name="MAP 2" sheetId="10" r:id="rId5"/>
    <sheet name="MAP 3" sheetId="14" r:id="rId6"/>
    <sheet name="WAR 1" sheetId="4" r:id="rId7"/>
    <sheet name="WAR 2" sheetId="11" r:id="rId8"/>
    <sheet name="WAR 3" sheetId="15" r:id="rId9"/>
    <sheet name="WAP 1" sheetId="3" r:id="rId10"/>
    <sheet name="WAP 2" sheetId="12" r:id="rId11"/>
    <sheet name="WAP 3" sheetId="16" r:id="rId12"/>
  </sheets>
  <definedNames>
    <definedName name="_xlnm.Print_Titles" localSheetId="3">'MAP 1'!$15:$15</definedName>
    <definedName name="_xlnm.Print_Titles" localSheetId="4">'MAP 2'!$15:$15</definedName>
    <definedName name="_xlnm.Print_Titles" localSheetId="5">'MAP 3'!$15:$15</definedName>
    <definedName name="_xlnm.Print_Titles" localSheetId="0">'MAR 1'!$15:$15</definedName>
    <definedName name="_xlnm.Print_Titles" localSheetId="1">'MAR 2'!$15:$15</definedName>
    <definedName name="_xlnm.Print_Titles" localSheetId="2">'MAR 3'!$15:$15</definedName>
    <definedName name="_xlnm.Print_Titles" localSheetId="9">'WAP 1'!$14:$14</definedName>
    <definedName name="_xlnm.Print_Titles" localSheetId="10">'WAP 2'!$14:$14</definedName>
    <definedName name="_xlnm.Print_Titles" localSheetId="11">'WAP 3'!$14:$14</definedName>
    <definedName name="_xlnm.Print_Titles" localSheetId="6">'WAR 1'!$14:$14</definedName>
    <definedName name="_xlnm.Print_Titles" localSheetId="7">'WAR 2'!$14:$14</definedName>
    <definedName name="_xlnm.Print_Titles" localSheetId="8">'WAR 3'!$14:$14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5" i="16" l="1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N72" i="16" s="1"/>
  <c r="K71" i="16"/>
  <c r="K70" i="16"/>
  <c r="N70" i="16" s="1"/>
  <c r="K69" i="16"/>
  <c r="N69" i="16" s="1"/>
  <c r="K68" i="16"/>
  <c r="N68" i="16" s="1"/>
  <c r="K67" i="16"/>
  <c r="N67" i="16" s="1"/>
  <c r="K66" i="16"/>
  <c r="N66" i="16" s="1"/>
  <c r="K65" i="16"/>
  <c r="N65" i="16" s="1"/>
  <c r="K64" i="16"/>
  <c r="N64" i="16" s="1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O23" i="16" s="1"/>
  <c r="K22" i="16"/>
  <c r="O22" i="16" s="1"/>
  <c r="K21" i="16"/>
  <c r="O21" i="16" s="1"/>
  <c r="K20" i="16"/>
  <c r="O20" i="16" s="1"/>
  <c r="K19" i="16"/>
  <c r="O19" i="16" s="1"/>
  <c r="K18" i="16"/>
  <c r="O18" i="16" s="1"/>
  <c r="K17" i="16"/>
  <c r="O17" i="16" s="1"/>
  <c r="K16" i="16"/>
  <c r="O16" i="16" s="1"/>
  <c r="K15" i="16"/>
  <c r="O15" i="16" s="1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O110" i="15" s="1"/>
  <c r="K109" i="15"/>
  <c r="K108" i="15"/>
  <c r="K107" i="15"/>
  <c r="O107" i="15" s="1"/>
  <c r="O106" i="15"/>
  <c r="K106" i="15"/>
  <c r="K105" i="15"/>
  <c r="O105" i="15" s="1"/>
  <c r="O104" i="15"/>
  <c r="K104" i="15"/>
  <c r="K103" i="15"/>
  <c r="O103" i="15" s="1"/>
  <c r="O102" i="15"/>
  <c r="K102" i="15"/>
  <c r="K101" i="15"/>
  <c r="O101" i="15" s="1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N23" i="15"/>
  <c r="K23" i="15"/>
  <c r="K22" i="15"/>
  <c r="N22" i="15" s="1"/>
  <c r="N21" i="15"/>
  <c r="K21" i="15"/>
  <c r="K20" i="15"/>
  <c r="N20" i="15" s="1"/>
  <c r="N19" i="15"/>
  <c r="K19" i="15"/>
  <c r="K18" i="15"/>
  <c r="N18" i="15" s="1"/>
  <c r="N17" i="15"/>
  <c r="K17" i="15"/>
  <c r="K16" i="15"/>
  <c r="N16" i="15" s="1"/>
  <c r="N15" i="15"/>
  <c r="K15" i="15"/>
  <c r="M114" i="14"/>
  <c r="M113" i="14"/>
  <c r="M112" i="14"/>
  <c r="M111" i="14"/>
  <c r="M110" i="14"/>
  <c r="M109" i="14"/>
  <c r="M108" i="14"/>
  <c r="M107" i="14"/>
  <c r="M106" i="14"/>
  <c r="M105" i="14"/>
  <c r="M104" i="14"/>
  <c r="P103" i="14"/>
  <c r="M103" i="14"/>
  <c r="M102" i="14"/>
  <c r="P102" i="14" s="1"/>
  <c r="P101" i="14"/>
  <c r="M101" i="14"/>
  <c r="M100" i="14"/>
  <c r="P100" i="14" s="1"/>
  <c r="P99" i="14"/>
  <c r="M99" i="14"/>
  <c r="M98" i="14"/>
  <c r="P98" i="14" s="1"/>
  <c r="P97" i="14"/>
  <c r="M97" i="14"/>
  <c r="M96" i="14"/>
  <c r="P96" i="14" s="1"/>
  <c r="P95" i="14"/>
  <c r="M95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Q23" i="14" s="1"/>
  <c r="M22" i="14"/>
  <c r="Q22" i="14" s="1"/>
  <c r="M21" i="14"/>
  <c r="Q21" i="14" s="1"/>
  <c r="M20" i="14"/>
  <c r="Q20" i="14" s="1"/>
  <c r="M19" i="14"/>
  <c r="Q19" i="14" s="1"/>
  <c r="M18" i="14"/>
  <c r="Q18" i="14" s="1"/>
  <c r="M17" i="14"/>
  <c r="Q17" i="14" s="1"/>
  <c r="M16" i="14"/>
  <c r="Q16" i="14" s="1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P119" i="13"/>
  <c r="M119" i="13"/>
  <c r="M118" i="13"/>
  <c r="P118" i="13" s="1"/>
  <c r="P117" i="13"/>
  <c r="M117" i="13"/>
  <c r="M116" i="13"/>
  <c r="P116" i="13" s="1"/>
  <c r="P115" i="13"/>
  <c r="M115" i="13"/>
  <c r="M114" i="13"/>
  <c r="P114" i="13" s="1"/>
  <c r="P113" i="13"/>
  <c r="M113" i="13"/>
  <c r="M112" i="13"/>
  <c r="P112" i="13" s="1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Q24" i="13"/>
  <c r="M24" i="13"/>
  <c r="M23" i="13"/>
  <c r="Q23" i="13" s="1"/>
  <c r="Q22" i="13"/>
  <c r="M22" i="13"/>
  <c r="M21" i="13"/>
  <c r="Q21" i="13" s="1"/>
  <c r="Q20" i="13"/>
  <c r="M20" i="13"/>
  <c r="M19" i="13"/>
  <c r="Q19" i="13" s="1"/>
  <c r="Q18" i="13"/>
  <c r="M18" i="13"/>
  <c r="M17" i="13"/>
  <c r="Q17" i="13" s="1"/>
  <c r="Q16" i="13"/>
  <c r="M16" i="13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N72" i="12" s="1"/>
  <c r="N71" i="12"/>
  <c r="K71" i="12"/>
  <c r="K70" i="12"/>
  <c r="N70" i="12" s="1"/>
  <c r="N69" i="12"/>
  <c r="K69" i="12"/>
  <c r="K68" i="12"/>
  <c r="N68" i="12" s="1"/>
  <c r="N67" i="12"/>
  <c r="K67" i="12"/>
  <c r="K66" i="12"/>
  <c r="N66" i="12" s="1"/>
  <c r="N65" i="12"/>
  <c r="K65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N22" i="12" s="1"/>
  <c r="N21" i="12"/>
  <c r="K21" i="12"/>
  <c r="K20" i="12"/>
  <c r="N20" i="12" s="1"/>
  <c r="N19" i="12"/>
  <c r="K19" i="12"/>
  <c r="K18" i="12"/>
  <c r="N18" i="12" s="1"/>
  <c r="N17" i="12"/>
  <c r="K17" i="12"/>
  <c r="K16" i="12"/>
  <c r="N16" i="12" s="1"/>
  <c r="N15" i="12"/>
  <c r="K15" i="12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N110" i="11"/>
  <c r="K110" i="11"/>
  <c r="K109" i="11"/>
  <c r="N109" i="11" s="1"/>
  <c r="N108" i="11"/>
  <c r="K108" i="11"/>
  <c r="K107" i="11"/>
  <c r="N107" i="11" s="1"/>
  <c r="N106" i="11"/>
  <c r="K106" i="11"/>
  <c r="K105" i="11"/>
  <c r="N105" i="11" s="1"/>
  <c r="N104" i="11"/>
  <c r="K104" i="11"/>
  <c r="K103" i="11"/>
  <c r="N103" i="11" s="1"/>
  <c r="N102" i="11"/>
  <c r="K102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N23" i="11"/>
  <c r="K23" i="11"/>
  <c r="K22" i="11"/>
  <c r="N22" i="11" s="1"/>
  <c r="N21" i="11"/>
  <c r="K21" i="11"/>
  <c r="K20" i="11"/>
  <c r="N20" i="11" s="1"/>
  <c r="N19" i="11"/>
  <c r="K19" i="11"/>
  <c r="K18" i="11"/>
  <c r="N18" i="11" s="1"/>
  <c r="N17" i="11"/>
  <c r="K17" i="11"/>
  <c r="K16" i="11"/>
  <c r="N16" i="11" s="1"/>
  <c r="N15" i="11"/>
  <c r="K15" i="11"/>
  <c r="M113" i="10"/>
  <c r="M112" i="10"/>
  <c r="M111" i="10"/>
  <c r="M110" i="10"/>
  <c r="M109" i="10"/>
  <c r="M108" i="10"/>
  <c r="M107" i="10"/>
  <c r="M106" i="10"/>
  <c r="M105" i="10"/>
  <c r="M104" i="10"/>
  <c r="M103" i="10"/>
  <c r="P102" i="10"/>
  <c r="M102" i="10"/>
  <c r="P101" i="10"/>
  <c r="M101" i="10"/>
  <c r="P100" i="10"/>
  <c r="M100" i="10"/>
  <c r="P99" i="10"/>
  <c r="M99" i="10"/>
  <c r="P98" i="10"/>
  <c r="M98" i="10"/>
  <c r="P97" i="10"/>
  <c r="M97" i="10"/>
  <c r="P96" i="10"/>
  <c r="M96" i="10"/>
  <c r="P95" i="10"/>
  <c r="M95" i="10"/>
  <c r="P94" i="10"/>
  <c r="M94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P24" i="10" s="1"/>
  <c r="M23" i="10"/>
  <c r="P23" i="10" s="1"/>
  <c r="M22" i="10"/>
  <c r="P22" i="10" s="1"/>
  <c r="M21" i="10"/>
  <c r="P21" i="10" s="1"/>
  <c r="M20" i="10"/>
  <c r="P20" i="10" s="1"/>
  <c r="M19" i="10"/>
  <c r="P19" i="10" s="1"/>
  <c r="M18" i="10"/>
  <c r="P18" i="10" s="1"/>
  <c r="M17" i="10"/>
  <c r="P17" i="10" s="1"/>
  <c r="M16" i="10"/>
  <c r="P16" i="10" s="1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Q120" i="9" s="1"/>
  <c r="M119" i="9"/>
  <c r="Q119" i="9" s="1"/>
  <c r="M118" i="9"/>
  <c r="Q118" i="9" s="1"/>
  <c r="M117" i="9"/>
  <c r="Q117" i="9" s="1"/>
  <c r="M116" i="9"/>
  <c r="Q116" i="9" s="1"/>
  <c r="M115" i="9"/>
  <c r="Q115" i="9" s="1"/>
  <c r="M114" i="9"/>
  <c r="Q114" i="9" s="1"/>
  <c r="M113" i="9"/>
  <c r="Q113" i="9" s="1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P24" i="9"/>
  <c r="M24" i="9"/>
  <c r="P23" i="9"/>
  <c r="M23" i="9"/>
  <c r="P22" i="9"/>
  <c r="M22" i="9"/>
  <c r="P21" i="9"/>
  <c r="M21" i="9"/>
  <c r="P20" i="9"/>
  <c r="M20" i="9"/>
  <c r="P19" i="9"/>
  <c r="M19" i="9"/>
  <c r="P18" i="9"/>
  <c r="M18" i="9"/>
  <c r="P17" i="9"/>
  <c r="M17" i="9"/>
  <c r="P16" i="9"/>
  <c r="M16" i="9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N71" i="3" s="1"/>
  <c r="N70" i="3"/>
  <c r="K70" i="3"/>
  <c r="K69" i="3"/>
  <c r="N69" i="3" s="1"/>
  <c r="N68" i="3"/>
  <c r="K68" i="3"/>
  <c r="N67" i="3"/>
  <c r="K66" i="3"/>
  <c r="N66" i="3" s="1"/>
  <c r="K65" i="3"/>
  <c r="N65" i="3" s="1"/>
  <c r="K64" i="3"/>
  <c r="N64" i="3" s="1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M112" i="4" s="1"/>
  <c r="M111" i="4"/>
  <c r="K111" i="4"/>
  <c r="K110" i="4"/>
  <c r="M110" i="4" s="1"/>
  <c r="M109" i="4"/>
  <c r="K109" i="4"/>
  <c r="K108" i="4"/>
  <c r="M108" i="4" s="1"/>
  <c r="M107" i="4"/>
  <c r="K107" i="4"/>
  <c r="K106" i="4"/>
  <c r="M106" i="4" s="1"/>
  <c r="M105" i="4"/>
  <c r="K105" i="4"/>
  <c r="K104" i="4"/>
  <c r="M104" i="4" s="1"/>
  <c r="M111" i="2"/>
  <c r="M110" i="2"/>
  <c r="M109" i="2"/>
  <c r="M108" i="2"/>
  <c r="M107" i="2"/>
  <c r="M106" i="2"/>
  <c r="M105" i="2"/>
  <c r="M104" i="2"/>
  <c r="M103" i="2"/>
  <c r="M102" i="2"/>
  <c r="M101" i="2"/>
  <c r="P101" i="2" s="1"/>
  <c r="M100" i="2"/>
  <c r="P100" i="2" s="1"/>
  <c r="M99" i="2"/>
  <c r="P99" i="2" s="1"/>
  <c r="M98" i="2"/>
  <c r="P98" i="2" s="1"/>
  <c r="M97" i="2"/>
  <c r="P97" i="2" s="1"/>
  <c r="M96" i="2"/>
  <c r="P96" i="2" s="1"/>
  <c r="M95" i="2"/>
  <c r="P95" i="2" s="1"/>
  <c r="M94" i="2"/>
  <c r="P94" i="2" s="1"/>
  <c r="M93" i="2"/>
  <c r="P93" i="2" s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Q120" i="1"/>
  <c r="M120" i="1"/>
  <c r="Q119" i="1"/>
  <c r="M119" i="1"/>
  <c r="Q118" i="1"/>
  <c r="M118" i="1"/>
  <c r="Q117" i="1"/>
  <c r="M117" i="1"/>
  <c r="Q116" i="1"/>
  <c r="M116" i="1"/>
  <c r="Q115" i="1"/>
  <c r="M115" i="1"/>
  <c r="Q114" i="1"/>
  <c r="M114" i="1"/>
  <c r="Q113" i="1"/>
  <c r="M113" i="1"/>
  <c r="Q112" i="1"/>
  <c r="M112" i="1"/>
  <c r="K23" i="4"/>
  <c r="N23" i="4"/>
  <c r="K16" i="3"/>
  <c r="N16" i="3"/>
  <c r="K17" i="3"/>
  <c r="N17" i="3"/>
  <c r="K21" i="3"/>
  <c r="N21" i="3"/>
  <c r="K19" i="3"/>
  <c r="N19" i="3"/>
  <c r="K20" i="3"/>
  <c r="N20" i="3"/>
  <c r="K23" i="3"/>
  <c r="N23" i="3"/>
  <c r="K22" i="3"/>
  <c r="N22" i="3"/>
  <c r="K18" i="3"/>
  <c r="N18" i="3"/>
  <c r="K15" i="3"/>
  <c r="N15" i="3"/>
  <c r="K16" i="4"/>
  <c r="N16" i="4"/>
  <c r="K19" i="4"/>
  <c r="N19" i="4"/>
  <c r="K17" i="4"/>
  <c r="N17" i="4"/>
  <c r="K18" i="4"/>
  <c r="N18" i="4"/>
  <c r="K20" i="4"/>
  <c r="N20" i="4"/>
  <c r="K21" i="4"/>
  <c r="N21" i="4"/>
  <c r="K24" i="4"/>
  <c r="N24" i="4"/>
  <c r="K22" i="4"/>
  <c r="N22" i="4"/>
  <c r="K26" i="4"/>
  <c r="N26" i="4"/>
  <c r="K25" i="4"/>
  <c r="N25" i="4"/>
  <c r="K15" i="4"/>
  <c r="N15" i="4"/>
  <c r="K39" i="3"/>
  <c r="K47" i="3"/>
  <c r="K26" i="3"/>
  <c r="K84" i="4"/>
  <c r="M16" i="2"/>
  <c r="P16" i="2" s="1"/>
  <c r="M17" i="2"/>
  <c r="P17" i="2"/>
  <c r="M19" i="2"/>
  <c r="P19" i="2" s="1"/>
  <c r="M20" i="2"/>
  <c r="P20" i="2"/>
  <c r="M21" i="2"/>
  <c r="P21" i="2" s="1"/>
  <c r="M23" i="2"/>
  <c r="P23" i="2"/>
  <c r="M22" i="2"/>
  <c r="P22" i="2" s="1"/>
  <c r="M18" i="2"/>
  <c r="P18" i="2"/>
  <c r="M64" i="2"/>
  <c r="M17" i="1"/>
  <c r="Q17" i="1" s="1"/>
  <c r="M18" i="1"/>
  <c r="Q18" i="1"/>
  <c r="M19" i="1"/>
  <c r="Q19" i="1" s="1"/>
  <c r="M22" i="1"/>
  <c r="Q22" i="1"/>
  <c r="M20" i="1"/>
  <c r="Q20" i="1" s="1"/>
  <c r="M23" i="1"/>
  <c r="Q23" i="1"/>
  <c r="M25" i="1"/>
  <c r="Q25" i="1" s="1"/>
  <c r="M21" i="1"/>
  <c r="Q21" i="1"/>
  <c r="M24" i="1"/>
  <c r="Q24" i="1" s="1"/>
  <c r="M16" i="1"/>
  <c r="Q16" i="1"/>
  <c r="M75" i="1"/>
  <c r="M43" i="2"/>
  <c r="M69" i="2"/>
  <c r="M51" i="2"/>
  <c r="M59" i="2"/>
  <c r="M51" i="1"/>
  <c r="M85" i="1"/>
  <c r="M35" i="1"/>
  <c r="M82" i="1"/>
  <c r="M42" i="1"/>
  <c r="M74" i="1"/>
  <c r="M99" i="1"/>
  <c r="M49" i="1"/>
  <c r="M63" i="1"/>
  <c r="M77" i="1"/>
  <c r="M59" i="1"/>
  <c r="M40" i="2"/>
  <c r="K42" i="4"/>
  <c r="K32" i="4"/>
  <c r="K49" i="4"/>
  <c r="K34" i="4"/>
  <c r="K80" i="4"/>
  <c r="K55" i="4"/>
  <c r="K43" i="4"/>
  <c r="K70" i="4"/>
  <c r="K74" i="4"/>
  <c r="K57" i="4"/>
  <c r="K29" i="4"/>
  <c r="K52" i="4"/>
  <c r="K83" i="4"/>
  <c r="K46" i="4"/>
  <c r="K27" i="4"/>
  <c r="K50" i="4"/>
  <c r="K64" i="4"/>
  <c r="K86" i="4"/>
  <c r="K85" i="4"/>
  <c r="K76" i="4"/>
  <c r="K63" i="4"/>
  <c r="K40" i="4"/>
  <c r="K53" i="4"/>
  <c r="K31" i="4"/>
  <c r="K44" i="4"/>
  <c r="K66" i="4"/>
  <c r="K35" i="4"/>
  <c r="K28" i="4"/>
  <c r="K68" i="4"/>
  <c r="K51" i="4"/>
  <c r="K62" i="4"/>
  <c r="K41" i="4"/>
  <c r="K72" i="4"/>
  <c r="K82" i="4"/>
  <c r="K36" i="4"/>
  <c r="K71" i="4"/>
  <c r="K79" i="4"/>
  <c r="K56" i="4"/>
  <c r="K48" i="4"/>
  <c r="K39" i="4"/>
  <c r="K54" i="4"/>
  <c r="K75" i="4"/>
  <c r="K77" i="4"/>
  <c r="K69" i="4"/>
  <c r="K38" i="4"/>
  <c r="K33" i="4"/>
  <c r="K67" i="4"/>
  <c r="K47" i="4"/>
  <c r="K65" i="4"/>
  <c r="K30" i="4"/>
  <c r="K37" i="4"/>
  <c r="K87" i="4"/>
  <c r="K61" i="4"/>
  <c r="K60" i="4"/>
  <c r="K88" i="4"/>
  <c r="K59" i="4"/>
  <c r="K58" i="4"/>
  <c r="K81" i="4"/>
  <c r="K45" i="4"/>
  <c r="K73" i="4"/>
  <c r="K78" i="4"/>
  <c r="K33" i="3"/>
  <c r="K35" i="3"/>
  <c r="K40" i="3"/>
  <c r="K31" i="3"/>
  <c r="K28" i="3"/>
  <c r="K25" i="3"/>
  <c r="K36" i="3"/>
  <c r="K32" i="3"/>
  <c r="K48" i="3"/>
  <c r="K46" i="3"/>
  <c r="K30" i="3"/>
  <c r="K38" i="3"/>
  <c r="K49" i="3"/>
  <c r="K45" i="3"/>
  <c r="K24" i="3"/>
  <c r="K34" i="3"/>
  <c r="K37" i="3"/>
  <c r="K42" i="3"/>
  <c r="K43" i="3"/>
  <c r="K29" i="3"/>
  <c r="K27" i="3"/>
  <c r="K41" i="3"/>
  <c r="K44" i="3"/>
  <c r="K50" i="3"/>
  <c r="M55" i="2"/>
  <c r="M75" i="2"/>
  <c r="M32" i="2"/>
  <c r="M24" i="2"/>
  <c r="P24" i="2" s="1"/>
  <c r="M45" i="2"/>
  <c r="M56" i="2"/>
  <c r="M25" i="2"/>
  <c r="M35" i="2"/>
  <c r="M71" i="2"/>
  <c r="M77" i="2"/>
  <c r="M60" i="2"/>
  <c r="M65" i="2"/>
  <c r="M73" i="2"/>
  <c r="M54" i="2"/>
  <c r="M67" i="2"/>
  <c r="M53" i="2"/>
  <c r="M49" i="2"/>
  <c r="M63" i="2"/>
  <c r="M66" i="2"/>
  <c r="M72" i="2"/>
  <c r="M47" i="2"/>
  <c r="M78" i="2"/>
  <c r="M36" i="2"/>
  <c r="M50" i="2"/>
  <c r="M29" i="2"/>
  <c r="M38" i="2"/>
  <c r="M74" i="2"/>
  <c r="M30" i="2"/>
  <c r="M68" i="2"/>
  <c r="M33" i="2"/>
  <c r="M70" i="2"/>
  <c r="M80" i="2"/>
  <c r="M26" i="2"/>
  <c r="M48" i="2"/>
  <c r="M44" i="2"/>
  <c r="M79" i="2"/>
  <c r="M27" i="2"/>
  <c r="M62" i="2"/>
  <c r="M31" i="2"/>
  <c r="M61" i="2"/>
  <c r="M41" i="2"/>
  <c r="M28" i="2"/>
  <c r="M57" i="2"/>
  <c r="M76" i="2"/>
  <c r="M42" i="2"/>
  <c r="M46" i="2"/>
  <c r="M39" i="2"/>
  <c r="M58" i="2"/>
  <c r="M52" i="2"/>
  <c r="M34" i="2"/>
  <c r="M37" i="2"/>
  <c r="M67" i="1"/>
  <c r="M68" i="1"/>
  <c r="M96" i="1"/>
  <c r="M61" i="1"/>
  <c r="M45" i="1"/>
  <c r="M39" i="1"/>
  <c r="M83" i="1"/>
  <c r="M56" i="1"/>
  <c r="M43" i="1"/>
  <c r="M87" i="1"/>
  <c r="M81" i="1"/>
  <c r="M38" i="1"/>
  <c r="M27" i="1"/>
  <c r="M66" i="1"/>
  <c r="M79" i="1"/>
  <c r="M50" i="1"/>
  <c r="M33" i="1"/>
  <c r="M69" i="1"/>
  <c r="M91" i="1"/>
  <c r="M98" i="1"/>
  <c r="M31" i="1"/>
  <c r="M62" i="1"/>
  <c r="M46" i="1"/>
  <c r="M76" i="1"/>
  <c r="M53" i="1"/>
  <c r="M28" i="1"/>
  <c r="M71" i="1"/>
  <c r="M70" i="1"/>
  <c r="M36" i="1"/>
  <c r="M94" i="1"/>
  <c r="M41" i="1"/>
  <c r="M80" i="1"/>
  <c r="M84" i="1"/>
  <c r="M37" i="1"/>
  <c r="M55" i="1"/>
  <c r="M48" i="1"/>
  <c r="M95" i="1"/>
  <c r="M52" i="1"/>
  <c r="M34" i="1"/>
  <c r="M26" i="1"/>
  <c r="M47" i="1"/>
  <c r="M73" i="1"/>
  <c r="M93" i="1"/>
  <c r="M64" i="1"/>
  <c r="M72" i="1"/>
  <c r="M92" i="1"/>
  <c r="M58" i="1"/>
  <c r="M32" i="1"/>
  <c r="M44" i="1"/>
  <c r="M78" i="1"/>
  <c r="M60" i="1"/>
  <c r="M40" i="1"/>
  <c r="M30" i="1"/>
  <c r="M54" i="1"/>
  <c r="M90" i="1"/>
  <c r="M57" i="1"/>
  <c r="M86" i="1"/>
  <c r="M88" i="1"/>
  <c r="M29" i="1"/>
  <c r="M97" i="1"/>
  <c r="M89" i="1"/>
  <c r="M65" i="1"/>
</calcChain>
</file>

<file path=xl/sharedStrings.xml><?xml version="1.0" encoding="utf-8"?>
<sst xmlns="http://schemas.openxmlformats.org/spreadsheetml/2006/main" count="3177" uniqueCount="396">
  <si>
    <t>USA SHOOTING 2009</t>
  </si>
  <si>
    <t>WINTER AIR GUN CHAMPIONSHIP</t>
  </si>
  <si>
    <t>10m Air Rifle Men</t>
  </si>
  <si>
    <t>Champion</t>
  </si>
  <si>
    <t>2nd Place</t>
  </si>
  <si>
    <t>3rd Place</t>
  </si>
  <si>
    <t>High Visitor</t>
  </si>
  <si>
    <t>High Collegiate</t>
  </si>
  <si>
    <t>High Senior</t>
  </si>
  <si>
    <t>Rank</t>
  </si>
  <si>
    <t>Comp</t>
  </si>
  <si>
    <t>Name</t>
  </si>
  <si>
    <t>Member #</t>
  </si>
  <si>
    <t>Cat</t>
  </si>
  <si>
    <t>Total</t>
  </si>
  <si>
    <t>Final</t>
  </si>
  <si>
    <t>in10</t>
  </si>
  <si>
    <t>Match One December 4</t>
  </si>
  <si>
    <t>10m Air Pistol Women</t>
  </si>
  <si>
    <t>10m Air Rifle Women</t>
  </si>
  <si>
    <t>10m Air Pistol Men</t>
  </si>
  <si>
    <t>Blevins, David</t>
  </si>
  <si>
    <t>D</t>
  </si>
  <si>
    <t>Dickey, Michael</t>
  </si>
  <si>
    <t>D S1</t>
  </si>
  <si>
    <t>Ponce, Barbaro</t>
  </si>
  <si>
    <t>Powell, John</t>
  </si>
  <si>
    <t>Smith, Matt</t>
  </si>
  <si>
    <t>Jordan, Dan</t>
  </si>
  <si>
    <t>Chinchilla, Allan</t>
  </si>
  <si>
    <t>SHGUAM13029301</t>
  </si>
  <si>
    <t>GUA</t>
  </si>
  <si>
    <t>Lopez, Elvin</t>
  </si>
  <si>
    <t>SHGUAM01029201</t>
  </si>
  <si>
    <t>Baldwin, Christopher</t>
  </si>
  <si>
    <t>SHCANM1610199301</t>
  </si>
  <si>
    <t>CAN J2</t>
  </si>
  <si>
    <t>Campriani, Nicco</t>
  </si>
  <si>
    <t>ITA</t>
  </si>
  <si>
    <t>Fraser, Jordan</t>
  </si>
  <si>
    <t>SHCANM1901199001</t>
  </si>
  <si>
    <t>CAN J1</t>
  </si>
  <si>
    <t>Klein, Matthew</t>
  </si>
  <si>
    <t>CAN</t>
  </si>
  <si>
    <t>Lemire, Christopher</t>
  </si>
  <si>
    <t>Pettersson Sartz, Patrik</t>
  </si>
  <si>
    <t>SWE</t>
  </si>
  <si>
    <t>Rivera, Alexander</t>
  </si>
  <si>
    <t>PUR</t>
  </si>
  <si>
    <t>Velazquez, Edil</t>
  </si>
  <si>
    <t>Chandler, Tom</t>
  </si>
  <si>
    <t>Hein, Joseph</t>
  </si>
  <si>
    <t>Daniels, Charlie</t>
  </si>
  <si>
    <t>S3</t>
  </si>
  <si>
    <t>Pueppke, Matthew</t>
  </si>
  <si>
    <t>J1</t>
  </si>
  <si>
    <t>Allred, Matthew</t>
  </si>
  <si>
    <t>J2</t>
  </si>
  <si>
    <t>Anderson, Ryan</t>
  </si>
  <si>
    <t>Berhorst, Jack</t>
  </si>
  <si>
    <t>J3</t>
  </si>
  <si>
    <t>Butler, Soren</t>
  </si>
  <si>
    <t>Chesebro, Dustin</t>
  </si>
  <si>
    <t>Christenson, Dempster</t>
  </si>
  <si>
    <t>Cooper, Jimmie</t>
  </si>
  <si>
    <t>Csenge, Thomas</t>
  </si>
  <si>
    <t>Daviscourt, Jacob</t>
  </si>
  <si>
    <t>Daviscourt, Joshua</t>
  </si>
  <si>
    <t>Daviscourt, Nicholas</t>
  </si>
  <si>
    <t>Dunham-Bender, Ryan</t>
  </si>
  <si>
    <t>Emmons, Matt</t>
  </si>
  <si>
    <t>Enders, Cody</t>
  </si>
  <si>
    <t>Everson, Patrick</t>
  </si>
  <si>
    <t>Fox, Logan</t>
  </si>
  <si>
    <t>Bures, Jace</t>
  </si>
  <si>
    <t>Freeley, Kyle</t>
  </si>
  <si>
    <t>Gagnon, Matt</t>
  </si>
  <si>
    <t>Grabow, Tanner</t>
  </si>
  <si>
    <t>Gray, Henry</t>
  </si>
  <si>
    <t>Hakola, Kurt</t>
  </si>
  <si>
    <t>Hall, Jonathan</t>
  </si>
  <si>
    <t>Hammond, Jon</t>
  </si>
  <si>
    <t>GBR</t>
  </si>
  <si>
    <t>Harvey, Bill</t>
  </si>
  <si>
    <t>Holtman, Joshua</t>
  </si>
  <si>
    <t>Jylkka, Brian</t>
  </si>
  <si>
    <t>Kluckman, Matt</t>
  </si>
  <si>
    <t>Kulbacki, Michael</t>
  </si>
  <si>
    <t>Lamson, Andy</t>
  </si>
  <si>
    <t>Liuzza, Michael</t>
  </si>
  <si>
    <t>Marne, Ethan</t>
  </si>
  <si>
    <t>Martin, Matthew</t>
  </si>
  <si>
    <t>Galligan, Billy</t>
  </si>
  <si>
    <t>Meyer, Kasey</t>
  </si>
  <si>
    <t>Neil, Gavin</t>
  </si>
  <si>
    <t>Newman, Scott</t>
  </si>
  <si>
    <t>Norton, George</t>
  </si>
  <si>
    <t>Phillips, Kyle</t>
  </si>
  <si>
    <t>Preszler, Luke</t>
  </si>
  <si>
    <t>Rawlings, Matthew</t>
  </si>
  <si>
    <t>Richardson, Chris</t>
  </si>
  <si>
    <t>Rutter, Cody</t>
  </si>
  <si>
    <t>Sagehorn, Ross</t>
  </si>
  <si>
    <t>Santelli, Tom</t>
  </si>
  <si>
    <t>Scherer, Stephen</t>
  </si>
  <si>
    <t>Seery, Michael</t>
  </si>
  <si>
    <t>Settlemires, Ethan</t>
  </si>
  <si>
    <t>Sherry, Tim</t>
  </si>
  <si>
    <t>Sojka, Daniel</t>
  </si>
  <si>
    <t>Sprecher, David</t>
  </si>
  <si>
    <t>Spurgeon, Garrett</t>
  </si>
  <si>
    <t>Squeglia, Anthony</t>
  </si>
  <si>
    <t>Sui, Kevin</t>
  </si>
  <si>
    <t>Thompson, Tom</t>
  </si>
  <si>
    <t>S1</t>
  </si>
  <si>
    <t>Vasquez, Robert</t>
  </si>
  <si>
    <t>Wallace, Matthew</t>
  </si>
  <si>
    <t>Wallizer, Bryant</t>
  </si>
  <si>
    <t>York, Ben</t>
  </si>
  <si>
    <t>Young, Caleb</t>
  </si>
  <si>
    <t>Zaken, Jimmy</t>
  </si>
  <si>
    <t>trgt</t>
  </si>
  <si>
    <t>Hollen, Eric</t>
  </si>
  <si>
    <t>Akow, Jordan</t>
  </si>
  <si>
    <t>SHCANM2503199301</t>
  </si>
  <si>
    <t>Caine, Russell</t>
  </si>
  <si>
    <t>CAN S1</t>
  </si>
  <si>
    <t>Cruz, Romeo</t>
  </si>
  <si>
    <t>SHGUAM17019301</t>
  </si>
  <si>
    <t>Gonzalez, Giovanni</t>
  </si>
  <si>
    <t>Ramirez, Carlos</t>
  </si>
  <si>
    <t>Santizo, Marlon</t>
  </si>
  <si>
    <t>SHGUAM26059301</t>
  </si>
  <si>
    <t>Wu, Felipe Almeida</t>
  </si>
  <si>
    <t>SHBRAM1106199201</t>
  </si>
  <si>
    <t>BRA J2</t>
  </si>
  <si>
    <t>Allen, Rodney</t>
  </si>
  <si>
    <t>TRI</t>
  </si>
  <si>
    <t>Allred, Mark</t>
  </si>
  <si>
    <t>August, Aaron Chase</t>
  </si>
  <si>
    <t>Beaman, Brian</t>
  </si>
  <si>
    <t>Brown, Will</t>
  </si>
  <si>
    <t>Brown, Wyatt</t>
  </si>
  <si>
    <t>Brunetto, Anthony</t>
  </si>
  <si>
    <t>S2</t>
  </si>
  <si>
    <t>Budnella, Nicholas</t>
  </si>
  <si>
    <t>Butler, Rich</t>
  </si>
  <si>
    <t>Callage, Alex</t>
  </si>
  <si>
    <t>Chichkov, Alexander</t>
  </si>
  <si>
    <t>Choy, Forrest</t>
  </si>
  <si>
    <t>Collins, Brad</t>
  </si>
  <si>
    <t>Concheff, Jon</t>
  </si>
  <si>
    <t>Coscia, Michael</t>
  </si>
  <si>
    <t>Cross, John</t>
  </si>
  <si>
    <t>Davis, Ryan</t>
  </si>
  <si>
    <t>DuToit, Jack</t>
  </si>
  <si>
    <t>Edgerton, Brandon</t>
  </si>
  <si>
    <t>Gray, Richard</t>
  </si>
  <si>
    <t>Hall, Jacob</t>
  </si>
  <si>
    <t>Hedrick, Zachary</t>
  </si>
  <si>
    <t>Herndon, Jason</t>
  </si>
  <si>
    <t>Hewitt, Michael</t>
  </si>
  <si>
    <t>Holt, Chuck</t>
  </si>
  <si>
    <t>Holtman, James</t>
  </si>
  <si>
    <t>Jones, David</t>
  </si>
  <si>
    <t>Lewontin, David</t>
  </si>
  <si>
    <t>Locatelli, Steve</t>
  </si>
  <si>
    <t>Longlet, Jacob</t>
  </si>
  <si>
    <t>Luko, Andreas</t>
  </si>
  <si>
    <t>Lutz, Anthony</t>
  </si>
  <si>
    <t>Markowski, Greg</t>
  </si>
  <si>
    <t>Milchanowski, Jack</t>
  </si>
  <si>
    <t>Mowrer, Nick</t>
  </si>
  <si>
    <t>Nona, Christopher</t>
  </si>
  <si>
    <t>Oldach, John</t>
  </si>
  <si>
    <t>Owsley, Cody</t>
  </si>
  <si>
    <t>Ozminski, Aaron</t>
  </si>
  <si>
    <t>Raymond, Jay L.</t>
  </si>
  <si>
    <t>Reburn, Gary</t>
  </si>
  <si>
    <t>Imig, Tyler</t>
  </si>
  <si>
    <t>Messina, Paul</t>
  </si>
  <si>
    <t>Sheya, Rich</t>
  </si>
  <si>
    <t>Shteyman, Dmitriy</t>
  </si>
  <si>
    <t>Silva, Tony</t>
  </si>
  <si>
    <t>Szarenski, Daryl</t>
  </si>
  <si>
    <t>Tomarelli, Joseph</t>
  </si>
  <si>
    <t>Tourigney, Aaron</t>
  </si>
  <si>
    <t>Turner, Jason</t>
  </si>
  <si>
    <t>Wilson, Michael</t>
  </si>
  <si>
    <t>Zurek, John</t>
  </si>
  <si>
    <t>Alaways, David</t>
  </si>
  <si>
    <t>Richards, Wendy</t>
  </si>
  <si>
    <t>Alvarez, Paola</t>
  </si>
  <si>
    <t>Bradley, Francisca</t>
  </si>
  <si>
    <t>SHCANW2806199201</t>
  </si>
  <si>
    <t>Debert, Aimee</t>
  </si>
  <si>
    <t>SHCANW2310199201</t>
  </si>
  <si>
    <t>Deneka, Connor</t>
  </si>
  <si>
    <t>Emmons, Katerina</t>
  </si>
  <si>
    <t>CZECH</t>
  </si>
  <si>
    <t>CZE</t>
  </si>
  <si>
    <t>Gonzalez, Yormarie</t>
  </si>
  <si>
    <t>Guerrero Oviendo, Isamar</t>
  </si>
  <si>
    <t>MEX</t>
  </si>
  <si>
    <t>MEX J2</t>
  </si>
  <si>
    <t>Leal Navarro, Nancy</t>
  </si>
  <si>
    <t>Mercado, Yarimar</t>
  </si>
  <si>
    <t>Velazquez, Polymaria</t>
  </si>
  <si>
    <t>SHGUAW18109301</t>
  </si>
  <si>
    <t>Alves, Ethel Ann</t>
  </si>
  <si>
    <t>Angeli, Leslie</t>
  </si>
  <si>
    <t>Arbach, Cheyenne</t>
  </si>
  <si>
    <t>Beard, Sarah</t>
  </si>
  <si>
    <t>Beard, Taylor</t>
  </si>
  <si>
    <t>Beyerle, Jamie</t>
  </si>
  <si>
    <t>Broeker, Sarah</t>
  </si>
  <si>
    <t>Caruso, Emily</t>
  </si>
  <si>
    <t>Chrostowski, Kimberly</t>
  </si>
  <si>
    <t>Compton, Jenna</t>
  </si>
  <si>
    <t>Dutton, Janine</t>
  </si>
  <si>
    <t>Emme, Kelsey</t>
  </si>
  <si>
    <t>English, Megan</t>
  </si>
  <si>
    <t>Fellhauer, Justine</t>
  </si>
  <si>
    <t>Fiorino, Shanna</t>
  </si>
  <si>
    <t>Fretts, Katie</t>
  </si>
  <si>
    <t>Frink, Chelsey</t>
  </si>
  <si>
    <t>Fuller, Katie</t>
  </si>
  <si>
    <t>Gariss, Carolina</t>
  </si>
  <si>
    <t>Gaskill, Brittney</t>
  </si>
  <si>
    <t>Goodwin, Rena</t>
  </si>
  <si>
    <t>Greathouse, Heather</t>
  </si>
  <si>
    <t>Green, Catherine</t>
  </si>
  <si>
    <t>Hicks, Morgan</t>
  </si>
  <si>
    <t>Holman, Meredith</t>
  </si>
  <si>
    <t>Holsopple, Emily</t>
  </si>
  <si>
    <t>Jackson, Ashley</t>
  </si>
  <si>
    <t>Kasl, Breanna</t>
  </si>
  <si>
    <t>Kim, Joyce</t>
  </si>
  <si>
    <t>Kroll, Nikki</t>
  </si>
  <si>
    <t>Levine, Jessica</t>
  </si>
  <si>
    <t>Lorentz, Alexandrea</t>
  </si>
  <si>
    <t>Lorenzen, Erin</t>
  </si>
  <si>
    <t>Martin, Denise</t>
  </si>
  <si>
    <t>Martin, Kaitlyn</t>
  </si>
  <si>
    <t>Martin, Rachel</t>
  </si>
  <si>
    <t>Masters, Forest</t>
  </si>
  <si>
    <t>McMullin, Amanda</t>
  </si>
  <si>
    <t>Morrill, Meghann</t>
  </si>
  <si>
    <t>Morrissey, Caitlin</t>
  </si>
  <si>
    <t>Mouhot, Aeielle</t>
  </si>
  <si>
    <t>Moyer, Kristen</t>
  </si>
  <si>
    <t>Nardone, Alexis</t>
  </si>
  <si>
    <t>Nardone, Olivia</t>
  </si>
  <si>
    <t>Pason, Jen</t>
  </si>
  <si>
    <t>Pennell, Kaitlin</t>
  </si>
  <si>
    <t>Quiner, Emily</t>
  </si>
  <si>
    <t>Rose, Ashley</t>
  </si>
  <si>
    <t>Ross, Jodi</t>
  </si>
  <si>
    <t>Scherer, Sarah</t>
  </si>
  <si>
    <t>Sowash, Amy</t>
  </si>
  <si>
    <t>Stanec, Abigail</t>
  </si>
  <si>
    <t>Tillson, Colleen</t>
  </si>
  <si>
    <t>Trisdale, Samantha</t>
  </si>
  <si>
    <t>Tyson, Any</t>
  </si>
  <si>
    <t>Weisz, Alison</t>
  </si>
  <si>
    <t>Wheatley, Stacy</t>
  </si>
  <si>
    <t>Wilson, Christen</t>
  </si>
  <si>
    <t>Wilson, Reann</t>
  </si>
  <si>
    <t>Yeager, Alivia</t>
  </si>
  <si>
    <t>York, Holly</t>
  </si>
  <si>
    <t>Cabrera, Margarita</t>
  </si>
  <si>
    <t>Caine, Emily</t>
  </si>
  <si>
    <t>SHCANW2003199201</t>
  </si>
  <si>
    <t>Caine, Sarah</t>
  </si>
  <si>
    <t>SHCANW2412199301</t>
  </si>
  <si>
    <t>Dominguez, Ashley</t>
  </si>
  <si>
    <t>SHESAW1002199201</t>
  </si>
  <si>
    <t>ESA J2</t>
  </si>
  <si>
    <t>Gustafson, Elizabeth</t>
  </si>
  <si>
    <t>CANADA</t>
  </si>
  <si>
    <t>Marcotte, Danielle</t>
  </si>
  <si>
    <t>SHCANW3012199201</t>
  </si>
  <si>
    <t>Parker, Ashley</t>
  </si>
  <si>
    <t>SHCANW19051199301</t>
  </si>
  <si>
    <t>Rivero, Sofia</t>
  </si>
  <si>
    <t>SHGUAW08069301</t>
  </si>
  <si>
    <t>Solorzano, Geraldine</t>
  </si>
  <si>
    <t>SHGUAW20109301</t>
  </si>
  <si>
    <t>An, Sung</t>
  </si>
  <si>
    <t>Anthony, Courtney</t>
  </si>
  <si>
    <t>Bagasra, Nisreen</t>
  </si>
  <si>
    <t>Borisova, Vladimira</t>
  </si>
  <si>
    <t>Brester, Lauren</t>
  </si>
  <si>
    <t>Callahan, Libby</t>
  </si>
  <si>
    <t>Choi, Janice</t>
  </si>
  <si>
    <t>Forman, Roberta</t>
  </si>
  <si>
    <t>Gagnon, Kylie</t>
  </si>
  <si>
    <t>Granato, Juliana</t>
  </si>
  <si>
    <t>Imig, Kelsey</t>
  </si>
  <si>
    <t>Kananen, Kathryn</t>
  </si>
  <si>
    <t>Kostadinova, Elitsa</t>
  </si>
  <si>
    <t>Lee, Jasmin</t>
  </si>
  <si>
    <t>Lewis, Hannah</t>
  </si>
  <si>
    <t>Mason, Robyn</t>
  </si>
  <si>
    <t>Meyer, Teresa</t>
  </si>
  <si>
    <t>Schaumann, Kate</t>
  </si>
  <si>
    <t>Shi, Starlin</t>
  </si>
  <si>
    <t>Shinn, Brenda</t>
  </si>
  <si>
    <t>Starr, Elizabeth</t>
  </si>
  <si>
    <t>Uptagrafft, Sandra</t>
  </si>
  <si>
    <t>Varadi, Kathleen</t>
  </si>
  <si>
    <t xml:space="preserve">Geer, Daniel </t>
  </si>
  <si>
    <t>Williams, Jay</t>
  </si>
  <si>
    <t>E</t>
  </si>
  <si>
    <t>ee</t>
  </si>
  <si>
    <t>Monene, Marc</t>
  </si>
  <si>
    <t>Williams, Evan</t>
  </si>
  <si>
    <t>U</t>
  </si>
  <si>
    <t>J1 U</t>
  </si>
  <si>
    <t>J2 U</t>
  </si>
  <si>
    <t>SHCANM0202199301</t>
  </si>
  <si>
    <t>SO</t>
  </si>
  <si>
    <t>High Disabled</t>
  </si>
  <si>
    <t>Nicco Campriani</t>
  </si>
  <si>
    <t>Michael Dickey</t>
  </si>
  <si>
    <t>Matt Emmons</t>
  </si>
  <si>
    <t>10m Air Rifle Men Junior</t>
  </si>
  <si>
    <t>Black, Joshua</t>
  </si>
  <si>
    <t>Matthew Rawlings</t>
  </si>
  <si>
    <t>Jonathan Hall</t>
  </si>
  <si>
    <t>10m Air Pistol Men Junior</t>
  </si>
  <si>
    <t>John Zurek</t>
  </si>
  <si>
    <t>Giovanni Gonzalez</t>
  </si>
  <si>
    <t>Nick Mowrer</t>
  </si>
  <si>
    <t>Patrik Sartz</t>
  </si>
  <si>
    <t>Michael Kulbacki</t>
  </si>
  <si>
    <t>Dempster Christenson</t>
  </si>
  <si>
    <t>Stephen Scherer</t>
  </si>
  <si>
    <t>Daryl Szarenski</t>
  </si>
  <si>
    <t>Brian Beaman</t>
  </si>
  <si>
    <t>Jason Turner</t>
  </si>
  <si>
    <t>Griffin, Shawna</t>
  </si>
  <si>
    <t>Gupton, Kasey</t>
  </si>
  <si>
    <t>Gallegos, Devin</t>
  </si>
  <si>
    <t>Gallegos, Taylor</t>
  </si>
  <si>
    <t>Wolfe, Victoria *</t>
  </si>
  <si>
    <t>* Comp 255 received 2 point penalty per rule 7.6.6.2.1.1</t>
  </si>
  <si>
    <t>10m Air Rifle Women Junior</t>
  </si>
  <si>
    <t>Will Brown</t>
  </si>
  <si>
    <t>Matthew Pueppke</t>
  </si>
  <si>
    <t>Jack DuToit</t>
  </si>
  <si>
    <t>10m Air Pistol Women Junior</t>
  </si>
  <si>
    <t>Elizabeth Gustafson</t>
  </si>
  <si>
    <t>Sarah Scherer</t>
  </si>
  <si>
    <t>Jamie Beyerle</t>
  </si>
  <si>
    <t>Emily Caruso</t>
  </si>
  <si>
    <t>Katerina Emmons</t>
  </si>
  <si>
    <t>Kaitlin Pennell</t>
  </si>
  <si>
    <t>Teresa Meyer</t>
  </si>
  <si>
    <t>Sandra Uptagrafft</t>
  </si>
  <si>
    <t>Courtney Anthony</t>
  </si>
  <si>
    <t>Abigail Stanec</t>
  </si>
  <si>
    <t>Sarah Beard</t>
  </si>
  <si>
    <t>Hannah Lewis</t>
  </si>
  <si>
    <t>Kylie Gagnon</t>
  </si>
  <si>
    <t>Match Two December 5</t>
  </si>
  <si>
    <t>Joseph Hein</t>
  </si>
  <si>
    <t>Patrik Pettersson Sartz</t>
  </si>
  <si>
    <t>Dan Jordan</t>
  </si>
  <si>
    <t>SWE U</t>
  </si>
  <si>
    <t>DNS</t>
  </si>
  <si>
    <t>Andy Lamson</t>
  </si>
  <si>
    <t>Cody Owsley</t>
  </si>
  <si>
    <t>Kraft, Timothy</t>
  </si>
  <si>
    <t>Meghann Morrill</t>
  </si>
  <si>
    <t>Megan English</t>
  </si>
  <si>
    <t>Mouhot, Arielle</t>
  </si>
  <si>
    <t xml:space="preserve">Wolfe, Victoria </t>
  </si>
  <si>
    <t>Tyson, Amy</t>
  </si>
  <si>
    <t>Sandra Uptrafft</t>
  </si>
  <si>
    <t>Danielle Marcotte</t>
  </si>
  <si>
    <t>Lauren Brester</t>
  </si>
  <si>
    <t>Handy, Sara</t>
  </si>
  <si>
    <t>Kelsey Imig</t>
  </si>
  <si>
    <t>Match Three December 6</t>
  </si>
  <si>
    <t>Dustin Chesebro</t>
  </si>
  <si>
    <t>Greg Markowski</t>
  </si>
  <si>
    <t>Felipe Almeida Wu</t>
  </si>
  <si>
    <t>dns</t>
  </si>
  <si>
    <t>Gary Reburn</t>
  </si>
  <si>
    <t>Jacob Hall</t>
  </si>
  <si>
    <t>Emily Quiner</t>
  </si>
  <si>
    <t>Margarita Cabrera</t>
  </si>
  <si>
    <t>Dominguez, Ashely</t>
  </si>
  <si>
    <t>Starlin Shi</t>
  </si>
  <si>
    <t>Kathryn Kananen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</si>
</sst>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sz val="12"/>
      <color indexed="63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4" fontId="2" fillId="0" borderId="0" xfId="0" applyNumberFormat="1" applyFont="1"/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15" fillId="0" borderId="0" xfId="0" applyFont="1" applyAlignment="1">
      <alignment horizontal="center"/>
    </xf>
    <xf numFmtId="0" fontId="14" fillId="0" borderId="0" xfId="0" applyFont="1"/>
  </cellXfs>
  <cellStyles count="1">
    <cellStyle name="Normal" xfId="0" builtinId="0"/>
  </cellStyles>
  <dxfs count="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workbookViewId="0"/>
  </sheetViews>
  <sheetFormatPr defaultColWidth="9.1796875" defaultRowHeight="15.5" x14ac:dyDescent="0.35"/>
  <cols>
    <col min="1" max="1" width="7.1796875" style="5" customWidth="1"/>
    <col min="2" max="2" width="7.81640625" style="5" bestFit="1" customWidth="1"/>
    <col min="3" max="3" width="25.1796875" style="7" bestFit="1" customWidth="1"/>
    <col min="4" max="4" width="24.453125" style="5" hidden="1" customWidth="1"/>
    <col min="5" max="5" width="10.26953125" style="5" customWidth="1"/>
    <col min="6" max="12" width="5.1796875" style="5" hidden="1" customWidth="1"/>
    <col min="13" max="13" width="6.7265625" style="5" bestFit="1" customWidth="1"/>
    <col min="14" max="14" width="4.1796875" style="5" bestFit="1" customWidth="1"/>
    <col min="15" max="15" width="5.7265625" style="5" bestFit="1" customWidth="1"/>
    <col min="16" max="17" width="7" style="5" bestFit="1" customWidth="1"/>
    <col min="18" max="16384" width="9.1796875" style="5"/>
  </cols>
  <sheetData>
    <row r="1" spans="1:17" s="10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0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10" customFormat="1" ht="18" x14ac:dyDescent="0.4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18" x14ac:dyDescent="0.4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8" customFormat="1" x14ac:dyDescent="0.35"/>
    <row r="7" spans="1:17" s="8" customFormat="1" x14ac:dyDescent="0.35">
      <c r="A7" s="8" t="s">
        <v>3</v>
      </c>
      <c r="E7" s="8" t="s">
        <v>325</v>
      </c>
      <c r="Q7" s="24">
        <v>703.3</v>
      </c>
    </row>
    <row r="8" spans="1:17" s="8" customFormat="1" x14ac:dyDescent="0.35">
      <c r="A8" s="8" t="s">
        <v>4</v>
      </c>
      <c r="E8" s="8" t="s">
        <v>328</v>
      </c>
      <c r="Q8" s="24">
        <v>699.1</v>
      </c>
    </row>
    <row r="9" spans="1:17" s="8" customFormat="1" x14ac:dyDescent="0.35">
      <c r="A9" s="8" t="s">
        <v>5</v>
      </c>
      <c r="E9" s="8" t="s">
        <v>329</v>
      </c>
      <c r="Q9" s="24">
        <v>699</v>
      </c>
    </row>
    <row r="10" spans="1:17" s="8" customFormat="1" x14ac:dyDescent="0.35"/>
    <row r="11" spans="1:17" s="8" customFormat="1" x14ac:dyDescent="0.35">
      <c r="A11" s="8" t="s">
        <v>6</v>
      </c>
      <c r="E11" s="8" t="s">
        <v>323</v>
      </c>
      <c r="Q11" s="8">
        <v>595</v>
      </c>
    </row>
    <row r="12" spans="1:17" s="8" customFormat="1" x14ac:dyDescent="0.35">
      <c r="A12" s="8" t="s">
        <v>7</v>
      </c>
      <c r="E12" s="8" t="s">
        <v>334</v>
      </c>
      <c r="Q12" s="8">
        <v>594</v>
      </c>
    </row>
    <row r="13" spans="1:17" s="8" customFormat="1" x14ac:dyDescent="0.35">
      <c r="A13" s="8" t="s">
        <v>322</v>
      </c>
      <c r="E13" s="8" t="s">
        <v>324</v>
      </c>
      <c r="Q13" s="8">
        <v>592</v>
      </c>
    </row>
    <row r="14" spans="1:17" s="4" customFormat="1" x14ac:dyDescent="0.35">
      <c r="C14" s="6"/>
    </row>
    <row r="15" spans="1:17" s="4" customFormat="1" x14ac:dyDescent="0.35">
      <c r="A15" s="1" t="s">
        <v>9</v>
      </c>
      <c r="B15" s="2" t="s">
        <v>10</v>
      </c>
      <c r="C15" s="3" t="s">
        <v>11</v>
      </c>
      <c r="D15" s="1" t="s">
        <v>12</v>
      </c>
      <c r="E15" s="1" t="s">
        <v>13</v>
      </c>
      <c r="F15" s="1" t="s">
        <v>121</v>
      </c>
      <c r="G15" s="1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4" t="s">
        <v>321</v>
      </c>
      <c r="P15" s="4" t="s">
        <v>15</v>
      </c>
      <c r="Q15" s="4" t="s">
        <v>14</v>
      </c>
    </row>
    <row r="16" spans="1:17" x14ac:dyDescent="0.35">
      <c r="A16" s="5">
        <v>1</v>
      </c>
      <c r="B16" s="12">
        <v>72</v>
      </c>
      <c r="C16" s="13" t="s">
        <v>70</v>
      </c>
      <c r="D16" s="12">
        <v>2599</v>
      </c>
      <c r="E16" s="12"/>
      <c r="F16" s="12">
        <v>313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18">
        <f t="shared" ref="M16:M47" si="0">SUM(G16:L16)</f>
        <v>600</v>
      </c>
      <c r="N16" s="20"/>
      <c r="P16" s="23">
        <v>103.3</v>
      </c>
      <c r="Q16" s="23">
        <f t="shared" ref="Q16:Q25" si="1">P16+M16</f>
        <v>703.3</v>
      </c>
    </row>
    <row r="17" spans="1:17" x14ac:dyDescent="0.35">
      <c r="A17" s="5">
        <v>2</v>
      </c>
      <c r="B17" s="12">
        <v>195</v>
      </c>
      <c r="C17" s="13" t="s">
        <v>99</v>
      </c>
      <c r="D17" s="12">
        <v>11137</v>
      </c>
      <c r="E17" s="12"/>
      <c r="F17" s="12">
        <v>274</v>
      </c>
      <c r="G17" s="5">
        <v>100</v>
      </c>
      <c r="H17" s="5">
        <v>100</v>
      </c>
      <c r="I17" s="5">
        <v>100</v>
      </c>
      <c r="J17" s="5">
        <v>99</v>
      </c>
      <c r="K17" s="5">
        <v>99</v>
      </c>
      <c r="L17" s="5">
        <v>98</v>
      </c>
      <c r="M17" s="5">
        <f t="shared" si="0"/>
        <v>596</v>
      </c>
      <c r="N17" s="20"/>
      <c r="P17" s="23">
        <v>103.1</v>
      </c>
      <c r="Q17" s="23">
        <f t="shared" si="1"/>
        <v>699.1</v>
      </c>
    </row>
    <row r="18" spans="1:17" x14ac:dyDescent="0.35">
      <c r="A18" s="5">
        <v>3</v>
      </c>
      <c r="B18" s="12">
        <v>106</v>
      </c>
      <c r="C18" s="13" t="s">
        <v>80</v>
      </c>
      <c r="D18" s="12">
        <v>2062</v>
      </c>
      <c r="E18" s="12"/>
      <c r="F18" s="12">
        <v>288</v>
      </c>
      <c r="G18" s="5">
        <v>100</v>
      </c>
      <c r="H18" s="5">
        <v>100</v>
      </c>
      <c r="I18" s="5">
        <v>98</v>
      </c>
      <c r="J18" s="5">
        <v>99</v>
      </c>
      <c r="K18" s="5">
        <v>99</v>
      </c>
      <c r="L18" s="5">
        <v>99</v>
      </c>
      <c r="M18" s="5">
        <f t="shared" si="0"/>
        <v>595</v>
      </c>
      <c r="N18" s="20"/>
      <c r="P18" s="23">
        <v>104</v>
      </c>
      <c r="Q18" s="23">
        <f t="shared" si="1"/>
        <v>699</v>
      </c>
    </row>
    <row r="19" spans="1:17" x14ac:dyDescent="0.35">
      <c r="A19" s="5">
        <v>4</v>
      </c>
      <c r="B19" s="12">
        <v>248</v>
      </c>
      <c r="C19" s="13" t="s">
        <v>116</v>
      </c>
      <c r="D19" s="14">
        <v>13019</v>
      </c>
      <c r="E19" s="12"/>
      <c r="F19" s="12">
        <v>282</v>
      </c>
      <c r="G19" s="5">
        <v>99</v>
      </c>
      <c r="H19" s="5">
        <v>99</v>
      </c>
      <c r="I19" s="5">
        <v>99</v>
      </c>
      <c r="J19" s="5">
        <v>97</v>
      </c>
      <c r="K19" s="5">
        <v>99</v>
      </c>
      <c r="L19" s="5">
        <v>99</v>
      </c>
      <c r="M19" s="5">
        <f t="shared" si="0"/>
        <v>592</v>
      </c>
      <c r="N19" s="20"/>
      <c r="P19" s="23">
        <v>102.7</v>
      </c>
      <c r="Q19" s="23">
        <f t="shared" si="1"/>
        <v>694.7</v>
      </c>
    </row>
    <row r="20" spans="1:17" x14ac:dyDescent="0.35">
      <c r="A20" s="5">
        <v>5</v>
      </c>
      <c r="B20" s="12">
        <v>40</v>
      </c>
      <c r="C20" s="13" t="s">
        <v>50</v>
      </c>
      <c r="D20" s="12">
        <v>31393</v>
      </c>
      <c r="E20" s="12"/>
      <c r="F20" s="12">
        <v>241</v>
      </c>
      <c r="G20" s="5">
        <v>98</v>
      </c>
      <c r="H20" s="5">
        <v>98</v>
      </c>
      <c r="I20" s="5">
        <v>98</v>
      </c>
      <c r="J20" s="5">
        <v>100</v>
      </c>
      <c r="K20" s="5">
        <v>99</v>
      </c>
      <c r="L20" s="5">
        <v>98</v>
      </c>
      <c r="M20" s="5">
        <f t="shared" si="0"/>
        <v>591</v>
      </c>
      <c r="N20" s="20"/>
      <c r="O20" s="23"/>
      <c r="P20" s="23">
        <v>100.6</v>
      </c>
      <c r="Q20" s="23">
        <f t="shared" si="1"/>
        <v>691.6</v>
      </c>
    </row>
    <row r="21" spans="1:17" x14ac:dyDescent="0.35">
      <c r="A21" s="5">
        <v>6</v>
      </c>
      <c r="B21" s="12">
        <v>110</v>
      </c>
      <c r="C21" s="13" t="s">
        <v>51</v>
      </c>
      <c r="D21" s="12">
        <v>14663</v>
      </c>
      <c r="E21" s="12"/>
      <c r="F21" s="12">
        <v>284</v>
      </c>
      <c r="G21" s="5">
        <v>97</v>
      </c>
      <c r="H21" s="5">
        <v>99</v>
      </c>
      <c r="I21" s="5">
        <v>99</v>
      </c>
      <c r="J21" s="5">
        <v>98</v>
      </c>
      <c r="K21" s="5">
        <v>100</v>
      </c>
      <c r="L21" s="5">
        <v>97</v>
      </c>
      <c r="M21" s="5">
        <f t="shared" si="0"/>
        <v>590</v>
      </c>
      <c r="N21" s="20"/>
      <c r="O21" s="23">
        <v>49.5</v>
      </c>
      <c r="P21" s="23">
        <v>101</v>
      </c>
      <c r="Q21" s="23">
        <f t="shared" si="1"/>
        <v>691</v>
      </c>
    </row>
    <row r="22" spans="1:17" x14ac:dyDescent="0.35">
      <c r="A22" s="5">
        <v>7</v>
      </c>
      <c r="B22" s="12">
        <v>133</v>
      </c>
      <c r="C22" s="13" t="s">
        <v>87</v>
      </c>
      <c r="D22" s="12">
        <v>19067</v>
      </c>
      <c r="E22" s="12" t="s">
        <v>55</v>
      </c>
      <c r="F22" s="12">
        <v>265</v>
      </c>
      <c r="G22" s="5">
        <v>99</v>
      </c>
      <c r="H22" s="5">
        <v>97</v>
      </c>
      <c r="I22" s="5">
        <v>98</v>
      </c>
      <c r="J22" s="5">
        <v>98</v>
      </c>
      <c r="K22" s="5">
        <v>99</v>
      </c>
      <c r="L22" s="5">
        <v>100</v>
      </c>
      <c r="M22" s="5">
        <f t="shared" si="0"/>
        <v>591</v>
      </c>
      <c r="N22" s="20"/>
      <c r="O22" s="23"/>
      <c r="P22" s="23">
        <v>97.8</v>
      </c>
      <c r="Q22" s="23">
        <f t="shared" si="1"/>
        <v>688.8</v>
      </c>
    </row>
    <row r="23" spans="1:17" x14ac:dyDescent="0.35">
      <c r="A23" s="5">
        <v>8</v>
      </c>
      <c r="B23" s="12">
        <v>207</v>
      </c>
      <c r="C23" s="13" t="s">
        <v>101</v>
      </c>
      <c r="D23" s="12">
        <v>15497</v>
      </c>
      <c r="E23" s="12"/>
      <c r="F23" s="12">
        <v>361</v>
      </c>
      <c r="G23" s="5">
        <v>97</v>
      </c>
      <c r="H23" s="5">
        <v>100</v>
      </c>
      <c r="I23" s="5">
        <v>98</v>
      </c>
      <c r="J23" s="5">
        <v>99</v>
      </c>
      <c r="K23" s="5">
        <v>99</v>
      </c>
      <c r="L23" s="5">
        <v>98</v>
      </c>
      <c r="M23" s="5">
        <f t="shared" si="0"/>
        <v>591</v>
      </c>
      <c r="N23" s="20"/>
      <c r="O23" s="23"/>
      <c r="P23" s="23">
        <v>88.7</v>
      </c>
      <c r="Q23" s="23">
        <f t="shared" si="1"/>
        <v>679.7</v>
      </c>
    </row>
    <row r="24" spans="1:17" x14ac:dyDescent="0.35">
      <c r="A24" s="5">
        <v>9</v>
      </c>
      <c r="B24" s="12">
        <v>38</v>
      </c>
      <c r="C24" s="13" t="s">
        <v>37</v>
      </c>
      <c r="D24" s="12" t="s">
        <v>38</v>
      </c>
      <c r="E24" s="12" t="s">
        <v>38</v>
      </c>
      <c r="F24" s="12" t="s">
        <v>313</v>
      </c>
      <c r="G24" s="5">
        <v>99</v>
      </c>
      <c r="H24" s="5">
        <v>100</v>
      </c>
      <c r="I24" s="5">
        <v>99</v>
      </c>
      <c r="J24" s="5">
        <v>98</v>
      </c>
      <c r="K24" s="5">
        <v>99</v>
      </c>
      <c r="L24" s="5">
        <v>100</v>
      </c>
      <c r="M24" s="5">
        <f t="shared" si="0"/>
        <v>595</v>
      </c>
      <c r="N24" s="20">
        <v>51</v>
      </c>
      <c r="O24" s="23"/>
      <c r="P24" s="23">
        <v>101.1</v>
      </c>
      <c r="Q24" s="23">
        <f t="shared" si="1"/>
        <v>696.1</v>
      </c>
    </row>
    <row r="25" spans="1:17" x14ac:dyDescent="0.35">
      <c r="A25" s="5">
        <v>10</v>
      </c>
      <c r="B25" s="12">
        <v>46</v>
      </c>
      <c r="C25" s="13" t="s">
        <v>63</v>
      </c>
      <c r="D25" s="12">
        <v>29862</v>
      </c>
      <c r="E25" s="12" t="s">
        <v>55</v>
      </c>
      <c r="F25" s="12">
        <v>269</v>
      </c>
      <c r="G25" s="5">
        <v>98</v>
      </c>
      <c r="H25" s="5">
        <v>99</v>
      </c>
      <c r="I25" s="5">
        <v>97</v>
      </c>
      <c r="J25" s="5">
        <v>98</v>
      </c>
      <c r="K25" s="5">
        <v>99</v>
      </c>
      <c r="L25" s="5">
        <v>99</v>
      </c>
      <c r="M25" s="5">
        <f t="shared" si="0"/>
        <v>590</v>
      </c>
      <c r="N25" s="20"/>
      <c r="O25" s="23">
        <v>49.4</v>
      </c>
      <c r="P25" s="23"/>
      <c r="Q25" s="23">
        <f t="shared" si="1"/>
        <v>590</v>
      </c>
    </row>
    <row r="26" spans="1:17" x14ac:dyDescent="0.35">
      <c r="A26" s="5">
        <v>11</v>
      </c>
      <c r="B26" s="12">
        <v>186</v>
      </c>
      <c r="C26" s="13" t="s">
        <v>45</v>
      </c>
      <c r="D26" s="12"/>
      <c r="E26" s="12" t="s">
        <v>46</v>
      </c>
      <c r="F26" s="12">
        <v>245</v>
      </c>
      <c r="G26" s="5">
        <v>99</v>
      </c>
      <c r="H26" s="5">
        <v>98</v>
      </c>
      <c r="I26" s="5">
        <v>99</v>
      </c>
      <c r="J26" s="5">
        <v>100</v>
      </c>
      <c r="K26" s="5">
        <v>99</v>
      </c>
      <c r="L26" s="5">
        <v>99</v>
      </c>
      <c r="M26" s="5">
        <f t="shared" si="0"/>
        <v>594</v>
      </c>
      <c r="N26" s="20"/>
      <c r="O26" s="23"/>
    </row>
    <row r="27" spans="1:17" x14ac:dyDescent="0.35">
      <c r="A27" s="5">
        <v>12</v>
      </c>
      <c r="B27" s="12">
        <v>64</v>
      </c>
      <c r="C27" s="13" t="s">
        <v>23</v>
      </c>
      <c r="D27" s="12">
        <v>29956</v>
      </c>
      <c r="E27" s="12" t="s">
        <v>24</v>
      </c>
      <c r="F27" s="12" t="s">
        <v>313</v>
      </c>
      <c r="G27" s="5">
        <v>99</v>
      </c>
      <c r="H27" s="5">
        <v>99</v>
      </c>
      <c r="I27" s="5">
        <v>100</v>
      </c>
      <c r="J27" s="5">
        <v>98</v>
      </c>
      <c r="K27" s="5">
        <v>97</v>
      </c>
      <c r="L27" s="5">
        <v>99</v>
      </c>
      <c r="M27" s="5">
        <f t="shared" si="0"/>
        <v>592</v>
      </c>
      <c r="N27" s="20">
        <v>46</v>
      </c>
    </row>
    <row r="28" spans="1:17" x14ac:dyDescent="0.35">
      <c r="A28" s="5">
        <v>13</v>
      </c>
      <c r="B28" s="12">
        <v>124</v>
      </c>
      <c r="C28" s="13" t="s">
        <v>28</v>
      </c>
      <c r="D28" s="12">
        <v>356</v>
      </c>
      <c r="E28" s="12" t="s">
        <v>22</v>
      </c>
      <c r="F28" s="12" t="s">
        <v>313</v>
      </c>
      <c r="G28" s="5">
        <v>98</v>
      </c>
      <c r="H28" s="5">
        <v>100</v>
      </c>
      <c r="I28" s="5">
        <v>98</v>
      </c>
      <c r="J28" s="5">
        <v>100</v>
      </c>
      <c r="K28" s="5">
        <v>99</v>
      </c>
      <c r="L28" s="5">
        <v>96</v>
      </c>
      <c r="M28" s="5">
        <f t="shared" si="0"/>
        <v>591</v>
      </c>
      <c r="N28" s="20">
        <v>44</v>
      </c>
    </row>
    <row r="29" spans="1:17" x14ac:dyDescent="0.35">
      <c r="A29" s="5">
        <v>14</v>
      </c>
      <c r="B29" s="12">
        <v>249</v>
      </c>
      <c r="C29" s="13" t="s">
        <v>117</v>
      </c>
      <c r="D29" s="12">
        <v>13140</v>
      </c>
      <c r="E29" s="12"/>
      <c r="F29" s="12">
        <v>302</v>
      </c>
      <c r="G29" s="5">
        <v>97</v>
      </c>
      <c r="H29" s="5">
        <v>97</v>
      </c>
      <c r="I29" s="5">
        <v>97</v>
      </c>
      <c r="J29" s="5">
        <v>98</v>
      </c>
      <c r="K29" s="5">
        <v>100</v>
      </c>
      <c r="L29" s="5">
        <v>100</v>
      </c>
      <c r="M29" s="5">
        <f t="shared" si="0"/>
        <v>589</v>
      </c>
      <c r="N29" s="20"/>
    </row>
    <row r="30" spans="1:17" x14ac:dyDescent="0.35">
      <c r="A30" s="5">
        <v>15</v>
      </c>
      <c r="B30" s="12">
        <v>228</v>
      </c>
      <c r="C30" s="13" t="s">
        <v>109</v>
      </c>
      <c r="D30" s="12">
        <v>13480</v>
      </c>
      <c r="E30" s="12"/>
      <c r="F30" s="12">
        <v>287</v>
      </c>
      <c r="G30" s="5">
        <v>94</v>
      </c>
      <c r="H30" s="5">
        <v>98</v>
      </c>
      <c r="I30" s="5">
        <v>100</v>
      </c>
      <c r="J30" s="5">
        <v>100</v>
      </c>
      <c r="K30" s="5">
        <v>97</v>
      </c>
      <c r="L30" s="5">
        <v>99</v>
      </c>
      <c r="M30" s="5">
        <f t="shared" si="0"/>
        <v>588</v>
      </c>
      <c r="N30" s="20"/>
    </row>
    <row r="31" spans="1:17" x14ac:dyDescent="0.35">
      <c r="A31" s="5">
        <v>16</v>
      </c>
      <c r="B31" s="12">
        <v>97</v>
      </c>
      <c r="C31" s="13" t="s">
        <v>78</v>
      </c>
      <c r="D31" s="12">
        <v>749</v>
      </c>
      <c r="E31" s="12"/>
      <c r="F31" s="12">
        <v>273</v>
      </c>
      <c r="G31" s="5">
        <v>95</v>
      </c>
      <c r="H31" s="5">
        <v>98</v>
      </c>
      <c r="I31" s="5">
        <v>99</v>
      </c>
      <c r="J31" s="5">
        <v>99</v>
      </c>
      <c r="K31" s="5">
        <v>99</v>
      </c>
      <c r="L31" s="5">
        <v>98</v>
      </c>
      <c r="M31" s="5">
        <f t="shared" si="0"/>
        <v>588</v>
      </c>
      <c r="N31" s="20"/>
    </row>
    <row r="32" spans="1:17" x14ac:dyDescent="0.35">
      <c r="A32" s="5">
        <v>17</v>
      </c>
      <c r="B32" s="12">
        <v>214</v>
      </c>
      <c r="C32" s="13" t="s">
        <v>104</v>
      </c>
      <c r="D32" s="12">
        <v>15397</v>
      </c>
      <c r="E32" s="12" t="s">
        <v>55</v>
      </c>
      <c r="F32" s="12">
        <v>303</v>
      </c>
      <c r="G32" s="5">
        <v>99</v>
      </c>
      <c r="H32" s="5">
        <v>98</v>
      </c>
      <c r="I32" s="5">
        <v>93</v>
      </c>
      <c r="J32" s="5">
        <v>99</v>
      </c>
      <c r="K32" s="5">
        <v>98</v>
      </c>
      <c r="L32" s="5">
        <v>100</v>
      </c>
      <c r="M32" s="5">
        <f t="shared" si="0"/>
        <v>587</v>
      </c>
      <c r="N32" s="20"/>
    </row>
    <row r="33" spans="1:14" x14ac:dyDescent="0.35">
      <c r="A33" s="5">
        <v>18</v>
      </c>
      <c r="B33" s="12">
        <v>81</v>
      </c>
      <c r="C33" s="13" t="s">
        <v>74</v>
      </c>
      <c r="D33" s="12">
        <v>17477</v>
      </c>
      <c r="E33" s="12"/>
      <c r="F33" s="12">
        <v>301</v>
      </c>
      <c r="G33" s="5">
        <v>98</v>
      </c>
      <c r="H33" s="5">
        <v>96</v>
      </c>
      <c r="I33" s="5">
        <v>99</v>
      </c>
      <c r="J33" s="5">
        <v>99</v>
      </c>
      <c r="K33" s="5">
        <v>99</v>
      </c>
      <c r="L33" s="5">
        <v>96</v>
      </c>
      <c r="M33" s="5">
        <f t="shared" si="0"/>
        <v>587</v>
      </c>
      <c r="N33" s="20"/>
    </row>
    <row r="34" spans="1:14" x14ac:dyDescent="0.35">
      <c r="A34" s="5">
        <v>19</v>
      </c>
      <c r="B34" s="12">
        <v>178</v>
      </c>
      <c r="C34" s="13" t="s">
        <v>96</v>
      </c>
      <c r="D34" s="12">
        <v>13897</v>
      </c>
      <c r="E34" s="12"/>
      <c r="F34" s="12">
        <v>291</v>
      </c>
      <c r="G34" s="5">
        <v>95</v>
      </c>
      <c r="H34" s="5">
        <v>97</v>
      </c>
      <c r="I34" s="5">
        <v>99</v>
      </c>
      <c r="J34" s="5">
        <v>99</v>
      </c>
      <c r="K34" s="5">
        <v>96</v>
      </c>
      <c r="L34" s="5">
        <v>100</v>
      </c>
      <c r="M34" s="5">
        <f t="shared" si="0"/>
        <v>586</v>
      </c>
      <c r="N34" s="20"/>
    </row>
    <row r="35" spans="1:14" x14ac:dyDescent="0.35">
      <c r="A35" s="5">
        <v>20</v>
      </c>
      <c r="B35" s="12">
        <v>104</v>
      </c>
      <c r="C35" s="13" t="s">
        <v>79</v>
      </c>
      <c r="D35" s="12"/>
      <c r="E35" s="12" t="s">
        <v>317</v>
      </c>
      <c r="F35" s="5">
        <v>283</v>
      </c>
      <c r="G35" s="5">
        <v>98</v>
      </c>
      <c r="H35" s="5">
        <v>95</v>
      </c>
      <c r="I35" s="5">
        <v>98</v>
      </c>
      <c r="J35" s="5">
        <v>99</v>
      </c>
      <c r="K35" s="5">
        <v>99</v>
      </c>
      <c r="L35" s="5">
        <v>97</v>
      </c>
      <c r="M35" s="5">
        <f t="shared" si="0"/>
        <v>586</v>
      </c>
      <c r="N35" s="20"/>
    </row>
    <row r="36" spans="1:14" x14ac:dyDescent="0.35">
      <c r="A36" s="5">
        <v>21</v>
      </c>
      <c r="B36" s="12">
        <v>134</v>
      </c>
      <c r="C36" s="13" t="s">
        <v>88</v>
      </c>
      <c r="D36" s="12">
        <v>13757</v>
      </c>
      <c r="E36" s="12" t="s">
        <v>55</v>
      </c>
      <c r="F36" s="12">
        <v>270</v>
      </c>
      <c r="G36" s="5">
        <v>99</v>
      </c>
      <c r="H36" s="5">
        <v>98</v>
      </c>
      <c r="I36" s="5">
        <v>97</v>
      </c>
      <c r="J36" s="5">
        <v>96</v>
      </c>
      <c r="K36" s="5">
        <v>99</v>
      </c>
      <c r="L36" s="5">
        <v>96</v>
      </c>
      <c r="M36" s="5">
        <f t="shared" si="0"/>
        <v>585</v>
      </c>
      <c r="N36" s="20"/>
    </row>
    <row r="37" spans="1:14" x14ac:dyDescent="0.35">
      <c r="A37" s="5">
        <v>22</v>
      </c>
      <c r="B37" s="12">
        <v>156</v>
      </c>
      <c r="C37" s="13" t="s">
        <v>91</v>
      </c>
      <c r="D37" s="12">
        <v>113994</v>
      </c>
      <c r="E37" s="12" t="s">
        <v>57</v>
      </c>
      <c r="F37" s="12">
        <v>268</v>
      </c>
      <c r="G37" s="5">
        <v>98</v>
      </c>
      <c r="H37" s="5">
        <v>95</v>
      </c>
      <c r="I37" s="5">
        <v>97</v>
      </c>
      <c r="J37" s="5">
        <v>97</v>
      </c>
      <c r="K37" s="5">
        <v>98</v>
      </c>
      <c r="L37" s="5">
        <v>99</v>
      </c>
      <c r="M37" s="5">
        <f t="shared" si="0"/>
        <v>584</v>
      </c>
      <c r="N37" s="20"/>
    </row>
    <row r="38" spans="1:14" x14ac:dyDescent="0.35">
      <c r="A38" s="5">
        <v>23</v>
      </c>
      <c r="B38" s="12">
        <v>61</v>
      </c>
      <c r="C38" s="13" t="s">
        <v>68</v>
      </c>
      <c r="D38" s="12">
        <v>115482</v>
      </c>
      <c r="E38" s="12" t="s">
        <v>55</v>
      </c>
      <c r="F38" s="12">
        <v>312</v>
      </c>
      <c r="G38" s="5">
        <v>96</v>
      </c>
      <c r="H38" s="5">
        <v>97</v>
      </c>
      <c r="I38" s="5">
        <v>99</v>
      </c>
      <c r="J38" s="5">
        <v>99</v>
      </c>
      <c r="K38" s="5">
        <v>96</v>
      </c>
      <c r="L38" s="5">
        <v>97</v>
      </c>
      <c r="M38" s="5">
        <f t="shared" si="0"/>
        <v>584</v>
      </c>
      <c r="N38" s="20"/>
    </row>
    <row r="39" spans="1:14" x14ac:dyDescent="0.35">
      <c r="A39" s="5">
        <v>24</v>
      </c>
      <c r="B39" s="12">
        <v>41</v>
      </c>
      <c r="C39" s="13" t="s">
        <v>62</v>
      </c>
      <c r="D39" s="12">
        <v>28605</v>
      </c>
      <c r="E39" s="12" t="s">
        <v>55</v>
      </c>
      <c r="F39" s="12">
        <v>305</v>
      </c>
      <c r="G39" s="5">
        <v>97</v>
      </c>
      <c r="H39" s="5">
        <v>95</v>
      </c>
      <c r="I39" s="5">
        <v>96</v>
      </c>
      <c r="J39" s="5">
        <v>99</v>
      </c>
      <c r="K39" s="5">
        <v>97</v>
      </c>
      <c r="L39" s="5">
        <v>99</v>
      </c>
      <c r="M39" s="5">
        <f t="shared" si="0"/>
        <v>583</v>
      </c>
      <c r="N39" s="20"/>
    </row>
    <row r="40" spans="1:14" x14ac:dyDescent="0.35">
      <c r="A40" s="5">
        <v>25</v>
      </c>
      <c r="B40" s="12">
        <v>225</v>
      </c>
      <c r="C40" s="13" t="s">
        <v>108</v>
      </c>
      <c r="D40" s="12">
        <v>31695</v>
      </c>
      <c r="E40" s="12" t="s">
        <v>55</v>
      </c>
      <c r="F40" s="12">
        <v>248</v>
      </c>
      <c r="G40" s="5">
        <v>96</v>
      </c>
      <c r="H40" s="5">
        <v>97</v>
      </c>
      <c r="I40" s="5">
        <v>99</v>
      </c>
      <c r="J40" s="5">
        <v>97</v>
      </c>
      <c r="K40" s="5">
        <v>97</v>
      </c>
      <c r="L40" s="5">
        <v>97</v>
      </c>
      <c r="M40" s="5">
        <f t="shared" si="0"/>
        <v>583</v>
      </c>
      <c r="N40" s="20"/>
    </row>
    <row r="41" spans="1:14" x14ac:dyDescent="0.35">
      <c r="A41" s="5">
        <v>26</v>
      </c>
      <c r="B41" s="12">
        <v>142</v>
      </c>
      <c r="C41" s="13" t="s">
        <v>89</v>
      </c>
      <c r="D41" s="12">
        <v>31689</v>
      </c>
      <c r="E41" s="12" t="s">
        <v>57</v>
      </c>
      <c r="F41" s="12">
        <v>247</v>
      </c>
      <c r="G41" s="5">
        <v>96</v>
      </c>
      <c r="H41" s="5">
        <v>99</v>
      </c>
      <c r="I41" s="5">
        <v>98</v>
      </c>
      <c r="J41" s="5">
        <v>96</v>
      </c>
      <c r="K41" s="5">
        <v>98</v>
      </c>
      <c r="L41" s="5">
        <v>96</v>
      </c>
      <c r="M41" s="5">
        <f t="shared" si="0"/>
        <v>583</v>
      </c>
      <c r="N41" s="20"/>
    </row>
    <row r="42" spans="1:14" x14ac:dyDescent="0.35">
      <c r="A42" s="5">
        <v>27</v>
      </c>
      <c r="B42" s="12">
        <v>187</v>
      </c>
      <c r="C42" s="13" t="s">
        <v>97</v>
      </c>
      <c r="D42" s="12">
        <v>26259</v>
      </c>
      <c r="E42" s="12" t="s">
        <v>318</v>
      </c>
      <c r="F42" s="5">
        <v>332</v>
      </c>
      <c r="G42" s="5">
        <v>94</v>
      </c>
      <c r="H42" s="5">
        <v>99</v>
      </c>
      <c r="I42" s="5">
        <v>95</v>
      </c>
      <c r="J42" s="5">
        <v>100</v>
      </c>
      <c r="K42" s="5">
        <v>94</v>
      </c>
      <c r="L42" s="5">
        <v>100</v>
      </c>
      <c r="M42" s="5">
        <f t="shared" si="0"/>
        <v>582</v>
      </c>
      <c r="N42" s="20"/>
    </row>
    <row r="43" spans="1:14" x14ac:dyDescent="0.35">
      <c r="A43" s="5">
        <v>28</v>
      </c>
      <c r="B43" s="12">
        <v>55</v>
      </c>
      <c r="C43" s="13" t="s">
        <v>65</v>
      </c>
      <c r="D43" s="12">
        <v>13378</v>
      </c>
      <c r="E43" s="12"/>
      <c r="F43" s="12">
        <v>258</v>
      </c>
      <c r="G43" s="5">
        <v>97</v>
      </c>
      <c r="H43" s="5">
        <v>96</v>
      </c>
      <c r="I43" s="5">
        <v>95</v>
      </c>
      <c r="J43" s="5">
        <v>99</v>
      </c>
      <c r="K43" s="5">
        <v>98</v>
      </c>
      <c r="L43" s="5">
        <v>97</v>
      </c>
      <c r="M43" s="5">
        <f t="shared" si="0"/>
        <v>582</v>
      </c>
      <c r="N43" s="20"/>
    </row>
    <row r="44" spans="1:14" x14ac:dyDescent="0.35">
      <c r="A44" s="5">
        <v>29</v>
      </c>
      <c r="B44" s="12">
        <v>216</v>
      </c>
      <c r="C44" s="13" t="s">
        <v>106</v>
      </c>
      <c r="D44" s="12">
        <v>17230</v>
      </c>
      <c r="E44" s="12"/>
      <c r="F44" s="12">
        <v>257</v>
      </c>
      <c r="G44" s="5">
        <v>95</v>
      </c>
      <c r="H44" s="5">
        <v>97</v>
      </c>
      <c r="I44" s="5">
        <v>98</v>
      </c>
      <c r="J44" s="5">
        <v>97</v>
      </c>
      <c r="K44" s="5">
        <v>98</v>
      </c>
      <c r="L44" s="5">
        <v>97</v>
      </c>
      <c r="M44" s="5">
        <f t="shared" si="0"/>
        <v>582</v>
      </c>
      <c r="N44" s="20"/>
    </row>
    <row r="45" spans="1:14" x14ac:dyDescent="0.35">
      <c r="A45" s="5">
        <v>30</v>
      </c>
      <c r="B45" s="12">
        <v>31</v>
      </c>
      <c r="C45" s="13" t="s">
        <v>61</v>
      </c>
      <c r="D45" s="12">
        <v>28781</v>
      </c>
      <c r="E45" s="12" t="s">
        <v>57</v>
      </c>
      <c r="F45" s="12">
        <v>281</v>
      </c>
      <c r="G45" s="5">
        <v>97</v>
      </c>
      <c r="H45" s="5">
        <v>99</v>
      </c>
      <c r="I45" s="5">
        <v>95</v>
      </c>
      <c r="J45" s="5">
        <v>97</v>
      </c>
      <c r="K45" s="5">
        <v>97</v>
      </c>
      <c r="L45" s="5">
        <v>97</v>
      </c>
      <c r="M45" s="5">
        <f t="shared" si="0"/>
        <v>582</v>
      </c>
      <c r="N45" s="20"/>
    </row>
    <row r="46" spans="1:14" x14ac:dyDescent="0.35">
      <c r="A46" s="5">
        <v>31</v>
      </c>
      <c r="B46" s="12">
        <v>107</v>
      </c>
      <c r="C46" s="13" t="s">
        <v>81</v>
      </c>
      <c r="D46" s="12">
        <v>112400</v>
      </c>
      <c r="E46" s="12" t="s">
        <v>82</v>
      </c>
      <c r="F46" s="12" t="s">
        <v>313</v>
      </c>
      <c r="G46" s="5">
        <v>96</v>
      </c>
      <c r="H46" s="5">
        <v>95</v>
      </c>
      <c r="I46" s="5">
        <v>100</v>
      </c>
      <c r="J46" s="5">
        <v>96</v>
      </c>
      <c r="K46" s="5">
        <v>96</v>
      </c>
      <c r="L46" s="5">
        <v>98</v>
      </c>
      <c r="M46" s="5">
        <f t="shared" si="0"/>
        <v>581</v>
      </c>
      <c r="N46" s="20">
        <v>31</v>
      </c>
    </row>
    <row r="47" spans="1:14" x14ac:dyDescent="0.35">
      <c r="A47" s="5">
        <v>32</v>
      </c>
      <c r="B47" s="12">
        <v>188</v>
      </c>
      <c r="C47" s="13" t="s">
        <v>25</v>
      </c>
      <c r="D47" s="12">
        <v>29949</v>
      </c>
      <c r="E47" s="12" t="s">
        <v>22</v>
      </c>
      <c r="F47" s="12" t="s">
        <v>313</v>
      </c>
      <c r="G47" s="5">
        <v>98</v>
      </c>
      <c r="H47" s="5">
        <v>96</v>
      </c>
      <c r="I47" s="5">
        <v>98</v>
      </c>
      <c r="J47" s="5">
        <v>97</v>
      </c>
      <c r="K47" s="5">
        <v>94</v>
      </c>
      <c r="L47" s="5">
        <v>98</v>
      </c>
      <c r="M47" s="5">
        <f t="shared" si="0"/>
        <v>581</v>
      </c>
      <c r="N47" s="20">
        <v>34</v>
      </c>
    </row>
    <row r="48" spans="1:14" x14ac:dyDescent="0.35">
      <c r="A48" s="5">
        <v>33</v>
      </c>
      <c r="B48" s="12">
        <v>164</v>
      </c>
      <c r="C48" s="13" t="s">
        <v>93</v>
      </c>
      <c r="D48" s="12">
        <v>23290</v>
      </c>
      <c r="E48" s="12"/>
      <c r="F48" s="12">
        <v>261</v>
      </c>
      <c r="G48" s="5">
        <v>97</v>
      </c>
      <c r="H48" s="5">
        <v>97</v>
      </c>
      <c r="I48" s="5">
        <v>95</v>
      </c>
      <c r="J48" s="5">
        <v>96</v>
      </c>
      <c r="K48" s="5">
        <v>98</v>
      </c>
      <c r="L48" s="5">
        <v>97</v>
      </c>
      <c r="M48" s="5">
        <f t="shared" ref="M48:M79" si="2">SUM(G48:L48)</f>
        <v>580</v>
      </c>
      <c r="N48" s="20"/>
    </row>
    <row r="49" spans="1:14" x14ac:dyDescent="0.35">
      <c r="A49" s="5">
        <v>34</v>
      </c>
      <c r="B49" s="12">
        <v>245</v>
      </c>
      <c r="C49" s="13" t="s">
        <v>115</v>
      </c>
      <c r="D49" s="12"/>
      <c r="E49" s="12" t="s">
        <v>317</v>
      </c>
      <c r="F49" s="5">
        <v>255</v>
      </c>
      <c r="G49" s="5">
        <v>96</v>
      </c>
      <c r="H49" s="5">
        <v>97</v>
      </c>
      <c r="I49" s="5">
        <v>97</v>
      </c>
      <c r="J49" s="5">
        <v>96</v>
      </c>
      <c r="K49" s="5">
        <v>98</v>
      </c>
      <c r="L49" s="5">
        <v>96</v>
      </c>
      <c r="M49" s="5">
        <f t="shared" si="2"/>
        <v>580</v>
      </c>
      <c r="N49" s="20"/>
    </row>
    <row r="50" spans="1:14" x14ac:dyDescent="0.35">
      <c r="A50" s="5">
        <v>35</v>
      </c>
      <c r="B50" s="12">
        <v>80</v>
      </c>
      <c r="C50" s="13" t="s">
        <v>73</v>
      </c>
      <c r="D50" s="12">
        <v>28475</v>
      </c>
      <c r="E50" s="12" t="s">
        <v>55</v>
      </c>
      <c r="F50" s="12">
        <v>306</v>
      </c>
      <c r="G50" s="5">
        <v>93</v>
      </c>
      <c r="H50" s="5">
        <v>96</v>
      </c>
      <c r="I50" s="5">
        <v>96</v>
      </c>
      <c r="J50" s="5">
        <v>98</v>
      </c>
      <c r="K50" s="5">
        <v>99</v>
      </c>
      <c r="L50" s="5">
        <v>97</v>
      </c>
      <c r="M50" s="5">
        <f t="shared" si="2"/>
        <v>579</v>
      </c>
      <c r="N50" s="20"/>
    </row>
    <row r="51" spans="1:14" x14ac:dyDescent="0.35">
      <c r="A51" s="5">
        <v>36</v>
      </c>
      <c r="B51" s="12">
        <v>75</v>
      </c>
      <c r="C51" s="13" t="s">
        <v>72</v>
      </c>
      <c r="D51" s="12">
        <v>13563</v>
      </c>
      <c r="E51" s="12" t="s">
        <v>318</v>
      </c>
      <c r="F51" s="5">
        <v>321</v>
      </c>
      <c r="G51" s="5">
        <v>97</v>
      </c>
      <c r="H51" s="5">
        <v>100</v>
      </c>
      <c r="I51" s="5">
        <v>97</v>
      </c>
      <c r="J51" s="5">
        <v>95</v>
      </c>
      <c r="K51" s="5">
        <v>95</v>
      </c>
      <c r="L51" s="5">
        <v>95</v>
      </c>
      <c r="M51" s="5">
        <f t="shared" si="2"/>
        <v>579</v>
      </c>
      <c r="N51" s="20"/>
    </row>
    <row r="52" spans="1:14" x14ac:dyDescent="0.35">
      <c r="A52" s="5">
        <v>37</v>
      </c>
      <c r="B52" s="12">
        <v>175</v>
      </c>
      <c r="C52" s="13" t="s">
        <v>95</v>
      </c>
      <c r="D52" s="12">
        <v>115660</v>
      </c>
      <c r="E52" s="12" t="s">
        <v>57</v>
      </c>
      <c r="F52" s="12">
        <v>272</v>
      </c>
      <c r="G52" s="5">
        <v>97</v>
      </c>
      <c r="H52" s="5">
        <v>93</v>
      </c>
      <c r="I52" s="5">
        <v>97</v>
      </c>
      <c r="J52" s="5">
        <v>97</v>
      </c>
      <c r="K52" s="5">
        <v>97</v>
      </c>
      <c r="L52" s="5">
        <v>97</v>
      </c>
      <c r="M52" s="5">
        <f t="shared" si="2"/>
        <v>578</v>
      </c>
      <c r="N52" s="20"/>
    </row>
    <row r="53" spans="1:14" x14ac:dyDescent="0.35">
      <c r="A53" s="5">
        <v>38</v>
      </c>
      <c r="B53" s="12">
        <v>118</v>
      </c>
      <c r="C53" s="13" t="s">
        <v>84</v>
      </c>
      <c r="D53" s="12">
        <v>13655</v>
      </c>
      <c r="E53" s="12"/>
      <c r="F53" s="12">
        <v>314</v>
      </c>
      <c r="G53" s="5">
        <v>95</v>
      </c>
      <c r="H53" s="5">
        <v>95</v>
      </c>
      <c r="I53" s="5">
        <v>97</v>
      </c>
      <c r="J53" s="5">
        <v>98</v>
      </c>
      <c r="K53" s="5">
        <v>96</v>
      </c>
      <c r="L53" s="5">
        <v>97</v>
      </c>
      <c r="M53" s="5">
        <f t="shared" si="2"/>
        <v>578</v>
      </c>
      <c r="N53" s="20"/>
    </row>
    <row r="54" spans="1:14" x14ac:dyDescent="0.35">
      <c r="A54" s="5">
        <v>39</v>
      </c>
      <c r="B54" s="12">
        <v>229</v>
      </c>
      <c r="C54" s="13" t="s">
        <v>110</v>
      </c>
      <c r="D54" s="12">
        <v>31823</v>
      </c>
      <c r="E54" s="12" t="s">
        <v>57</v>
      </c>
      <c r="F54" s="12">
        <v>363</v>
      </c>
      <c r="G54" s="5">
        <v>96</v>
      </c>
      <c r="H54" s="5">
        <v>97</v>
      </c>
      <c r="I54" s="5">
        <v>95</v>
      </c>
      <c r="J54" s="5">
        <v>98</v>
      </c>
      <c r="K54" s="5">
        <v>96</v>
      </c>
      <c r="L54" s="5">
        <v>96</v>
      </c>
      <c r="M54" s="5">
        <f t="shared" si="2"/>
        <v>578</v>
      </c>
      <c r="N54" s="20"/>
    </row>
    <row r="55" spans="1:14" x14ac:dyDescent="0.35">
      <c r="A55" s="5">
        <v>40</v>
      </c>
      <c r="B55" s="12">
        <v>162</v>
      </c>
      <c r="C55" s="13" t="s">
        <v>92</v>
      </c>
      <c r="D55" s="12">
        <v>23378</v>
      </c>
      <c r="E55" s="12"/>
      <c r="F55" s="12">
        <v>353</v>
      </c>
      <c r="G55" s="5">
        <v>96</v>
      </c>
      <c r="H55" s="5">
        <v>95</v>
      </c>
      <c r="I55" s="5">
        <v>96</v>
      </c>
      <c r="J55" s="5">
        <v>95</v>
      </c>
      <c r="K55" s="5">
        <v>98</v>
      </c>
      <c r="L55" s="5">
        <v>97</v>
      </c>
      <c r="M55" s="5">
        <f t="shared" si="2"/>
        <v>577</v>
      </c>
      <c r="N55" s="20"/>
    </row>
    <row r="56" spans="1:14" x14ac:dyDescent="0.35">
      <c r="A56" s="5">
        <v>41</v>
      </c>
      <c r="B56" s="12">
        <v>51</v>
      </c>
      <c r="C56" s="13" t="s">
        <v>64</v>
      </c>
      <c r="D56" s="12">
        <v>29145</v>
      </c>
      <c r="E56" s="12" t="s">
        <v>55</v>
      </c>
      <c r="F56" s="12">
        <v>266</v>
      </c>
      <c r="G56" s="5">
        <v>98</v>
      </c>
      <c r="H56" s="5">
        <v>97</v>
      </c>
      <c r="I56" s="5">
        <v>96</v>
      </c>
      <c r="J56" s="5">
        <v>93</v>
      </c>
      <c r="K56" s="5">
        <v>97</v>
      </c>
      <c r="L56" s="5">
        <v>95</v>
      </c>
      <c r="M56" s="5">
        <f t="shared" si="2"/>
        <v>576</v>
      </c>
      <c r="N56" s="20"/>
    </row>
    <row r="57" spans="1:14" x14ac:dyDescent="0.35">
      <c r="A57" s="5">
        <v>42</v>
      </c>
      <c r="B57" s="12">
        <v>233</v>
      </c>
      <c r="C57" s="13" t="s">
        <v>112</v>
      </c>
      <c r="D57" s="12">
        <v>31186</v>
      </c>
      <c r="E57" s="12" t="s">
        <v>60</v>
      </c>
      <c r="F57" s="12">
        <v>290</v>
      </c>
      <c r="G57" s="5">
        <v>95</v>
      </c>
      <c r="H57" s="5">
        <v>94</v>
      </c>
      <c r="I57" s="5">
        <v>99</v>
      </c>
      <c r="J57" s="5">
        <v>97</v>
      </c>
      <c r="K57" s="5">
        <v>97</v>
      </c>
      <c r="L57" s="5">
        <v>94</v>
      </c>
      <c r="M57" s="5">
        <f t="shared" si="2"/>
        <v>576</v>
      </c>
      <c r="N57" s="20"/>
    </row>
    <row r="58" spans="1:14" x14ac:dyDescent="0.35">
      <c r="A58" s="5">
        <v>43</v>
      </c>
      <c r="B58" s="12">
        <v>210</v>
      </c>
      <c r="C58" s="13" t="s">
        <v>103</v>
      </c>
      <c r="D58" s="12">
        <v>14710</v>
      </c>
      <c r="E58" s="12"/>
      <c r="F58" s="12">
        <v>286</v>
      </c>
      <c r="G58" s="5">
        <v>94</v>
      </c>
      <c r="H58" s="5">
        <v>96</v>
      </c>
      <c r="I58" s="5">
        <v>93</v>
      </c>
      <c r="J58" s="5">
        <v>96</v>
      </c>
      <c r="K58" s="5">
        <v>98</v>
      </c>
      <c r="L58" s="5">
        <v>98</v>
      </c>
      <c r="M58" s="5">
        <f t="shared" si="2"/>
        <v>575</v>
      </c>
      <c r="N58" s="20"/>
    </row>
    <row r="59" spans="1:14" x14ac:dyDescent="0.35">
      <c r="A59" s="5">
        <v>44</v>
      </c>
      <c r="B59" s="12">
        <v>176</v>
      </c>
      <c r="C59" s="13" t="s">
        <v>315</v>
      </c>
      <c r="F59" s="5">
        <v>242</v>
      </c>
      <c r="G59" s="5">
        <v>94</v>
      </c>
      <c r="H59" s="5">
        <v>95</v>
      </c>
      <c r="I59" s="5">
        <v>96</v>
      </c>
      <c r="J59" s="5">
        <v>96</v>
      </c>
      <c r="K59" s="5">
        <v>96</v>
      </c>
      <c r="L59" s="5">
        <v>98</v>
      </c>
      <c r="M59" s="5">
        <f t="shared" si="2"/>
        <v>575</v>
      </c>
      <c r="N59" s="20"/>
    </row>
    <row r="60" spans="1:14" x14ac:dyDescent="0.35">
      <c r="A60" s="5">
        <v>45</v>
      </c>
      <c r="B60" s="12">
        <v>223</v>
      </c>
      <c r="C60" s="13" t="s">
        <v>27</v>
      </c>
      <c r="D60" s="12">
        <v>2493</v>
      </c>
      <c r="E60" s="12" t="s">
        <v>22</v>
      </c>
      <c r="F60" s="12" t="s">
        <v>313</v>
      </c>
      <c r="G60" s="5">
        <v>97</v>
      </c>
      <c r="H60" s="5">
        <v>98</v>
      </c>
      <c r="I60" s="5">
        <v>96</v>
      </c>
      <c r="J60" s="5">
        <v>96</v>
      </c>
      <c r="K60" s="5">
        <v>94</v>
      </c>
      <c r="L60" s="5">
        <v>94</v>
      </c>
      <c r="M60" s="5">
        <f t="shared" si="2"/>
        <v>575</v>
      </c>
      <c r="N60" s="20">
        <v>27</v>
      </c>
    </row>
    <row r="61" spans="1:14" x14ac:dyDescent="0.35">
      <c r="A61" s="5">
        <v>46</v>
      </c>
      <c r="B61" s="12">
        <v>21</v>
      </c>
      <c r="C61" s="13" t="s">
        <v>21</v>
      </c>
      <c r="D61" s="12">
        <v>2353</v>
      </c>
      <c r="E61" s="12" t="s">
        <v>22</v>
      </c>
      <c r="F61" s="12" t="s">
        <v>313</v>
      </c>
      <c r="G61" s="5">
        <v>97</v>
      </c>
      <c r="H61" s="5">
        <v>96</v>
      </c>
      <c r="I61" s="5">
        <v>96</v>
      </c>
      <c r="J61" s="5">
        <v>92</v>
      </c>
      <c r="K61" s="5">
        <v>97</v>
      </c>
      <c r="L61" s="5">
        <v>96</v>
      </c>
      <c r="M61" s="5">
        <f t="shared" si="2"/>
        <v>574</v>
      </c>
      <c r="N61" s="20">
        <v>29</v>
      </c>
    </row>
    <row r="62" spans="1:14" x14ac:dyDescent="0.35">
      <c r="A62" s="5">
        <v>47</v>
      </c>
      <c r="B62" s="12">
        <v>101</v>
      </c>
      <c r="C62" s="13" t="s">
        <v>311</v>
      </c>
      <c r="D62" s="12">
        <v>114029</v>
      </c>
      <c r="E62" s="12" t="s">
        <v>57</v>
      </c>
      <c r="F62" s="12">
        <v>254</v>
      </c>
      <c r="G62" s="5">
        <v>92</v>
      </c>
      <c r="H62" s="5">
        <v>97</v>
      </c>
      <c r="I62" s="5">
        <v>97</v>
      </c>
      <c r="J62" s="5">
        <v>95</v>
      </c>
      <c r="K62" s="5">
        <v>98</v>
      </c>
      <c r="L62" s="5">
        <v>95</v>
      </c>
      <c r="M62" s="5">
        <f t="shared" si="2"/>
        <v>574</v>
      </c>
      <c r="N62" s="20"/>
    </row>
    <row r="63" spans="1:14" x14ac:dyDescent="0.35">
      <c r="A63" s="5">
        <v>48</v>
      </c>
      <c r="B63" s="12">
        <v>258</v>
      </c>
      <c r="C63" s="13" t="s">
        <v>118</v>
      </c>
      <c r="D63" s="12">
        <v>30723</v>
      </c>
      <c r="E63" s="12" t="s">
        <v>318</v>
      </c>
      <c r="F63" s="5">
        <v>276</v>
      </c>
      <c r="G63" s="5">
        <v>93</v>
      </c>
      <c r="H63" s="5">
        <v>97</v>
      </c>
      <c r="I63" s="5">
        <v>95</v>
      </c>
      <c r="J63" s="5">
        <v>95</v>
      </c>
      <c r="K63" s="5">
        <v>96</v>
      </c>
      <c r="L63" s="5">
        <v>96</v>
      </c>
      <c r="M63" s="5">
        <f t="shared" si="2"/>
        <v>572</v>
      </c>
      <c r="N63" s="20"/>
    </row>
    <row r="64" spans="1:14" x14ac:dyDescent="0.35">
      <c r="A64" s="5">
        <v>49</v>
      </c>
      <c r="B64" s="12">
        <v>191</v>
      </c>
      <c r="C64" s="13" t="s">
        <v>54</v>
      </c>
      <c r="D64" s="12">
        <v>14130</v>
      </c>
      <c r="E64" s="12" t="s">
        <v>55</v>
      </c>
      <c r="F64" s="12">
        <v>292</v>
      </c>
      <c r="G64" s="5">
        <v>93</v>
      </c>
      <c r="H64" s="5">
        <v>94</v>
      </c>
      <c r="I64" s="5">
        <v>93</v>
      </c>
      <c r="J64" s="5">
        <v>95</v>
      </c>
      <c r="K64" s="5">
        <v>97</v>
      </c>
      <c r="L64" s="5">
        <v>97</v>
      </c>
      <c r="M64" s="5">
        <f t="shared" si="2"/>
        <v>569</v>
      </c>
      <c r="N64" s="20"/>
    </row>
    <row r="65" spans="1:14" x14ac:dyDescent="0.35">
      <c r="A65" s="5">
        <v>50</v>
      </c>
      <c r="B65" s="12">
        <v>5</v>
      </c>
      <c r="C65" s="13" t="s">
        <v>56</v>
      </c>
      <c r="D65" s="12">
        <v>31765</v>
      </c>
      <c r="E65" s="12" t="s">
        <v>57</v>
      </c>
      <c r="F65" s="12">
        <v>243</v>
      </c>
      <c r="G65" s="5">
        <v>94</v>
      </c>
      <c r="H65" s="5">
        <v>95</v>
      </c>
      <c r="I65" s="5">
        <v>94</v>
      </c>
      <c r="J65" s="5">
        <v>94</v>
      </c>
      <c r="K65" s="5">
        <v>96</v>
      </c>
      <c r="L65" s="5">
        <v>96</v>
      </c>
      <c r="M65" s="5">
        <f t="shared" si="2"/>
        <v>569</v>
      </c>
      <c r="N65" s="20"/>
    </row>
    <row r="66" spans="1:14" x14ac:dyDescent="0.35">
      <c r="A66" s="5">
        <v>51</v>
      </c>
      <c r="B66" s="12">
        <v>66</v>
      </c>
      <c r="C66" s="13" t="s">
        <v>69</v>
      </c>
      <c r="D66" s="12">
        <v>25074</v>
      </c>
      <c r="E66" s="12" t="s">
        <v>55</v>
      </c>
      <c r="F66" s="12">
        <v>351</v>
      </c>
      <c r="G66" s="5">
        <v>95</v>
      </c>
      <c r="H66" s="5">
        <v>95</v>
      </c>
      <c r="I66" s="5">
        <v>93</v>
      </c>
      <c r="J66" s="5">
        <v>95</v>
      </c>
      <c r="K66" s="5">
        <v>95</v>
      </c>
      <c r="L66" s="5">
        <v>95</v>
      </c>
      <c r="M66" s="5">
        <f t="shared" si="2"/>
        <v>568</v>
      </c>
      <c r="N66" s="20"/>
    </row>
    <row r="67" spans="1:14" x14ac:dyDescent="0.35">
      <c r="A67" s="5">
        <v>52</v>
      </c>
      <c r="B67" s="12">
        <v>9</v>
      </c>
      <c r="C67" s="13" t="s">
        <v>58</v>
      </c>
      <c r="D67" s="12">
        <v>112802</v>
      </c>
      <c r="E67" s="12" t="s">
        <v>57</v>
      </c>
      <c r="F67" s="12">
        <v>253</v>
      </c>
      <c r="G67" s="5">
        <v>95</v>
      </c>
      <c r="H67" s="5">
        <v>94</v>
      </c>
      <c r="I67" s="5">
        <v>95</v>
      </c>
      <c r="J67" s="5">
        <v>94</v>
      </c>
      <c r="K67" s="5">
        <v>96</v>
      </c>
      <c r="L67" s="5">
        <v>94</v>
      </c>
      <c r="M67" s="5">
        <f t="shared" si="2"/>
        <v>568</v>
      </c>
      <c r="N67" s="20"/>
    </row>
    <row r="68" spans="1:14" x14ac:dyDescent="0.35">
      <c r="A68" s="5">
        <v>53</v>
      </c>
      <c r="B68" s="12">
        <v>15</v>
      </c>
      <c r="C68" s="13" t="s">
        <v>34</v>
      </c>
      <c r="D68" s="12" t="s">
        <v>35</v>
      </c>
      <c r="E68" s="12" t="s">
        <v>36</v>
      </c>
      <c r="F68" s="12" t="s">
        <v>314</v>
      </c>
      <c r="G68" s="5">
        <v>95</v>
      </c>
      <c r="H68" s="5">
        <v>96</v>
      </c>
      <c r="I68" s="5">
        <v>91</v>
      </c>
      <c r="J68" s="5">
        <v>95</v>
      </c>
      <c r="K68" s="5">
        <v>94</v>
      </c>
      <c r="L68" s="5">
        <v>96</v>
      </c>
      <c r="M68" s="5">
        <f t="shared" si="2"/>
        <v>567</v>
      </c>
      <c r="N68" s="20">
        <v>21</v>
      </c>
    </row>
    <row r="69" spans="1:14" x14ac:dyDescent="0.35">
      <c r="A69" s="5">
        <v>54</v>
      </c>
      <c r="B69" s="12">
        <v>82</v>
      </c>
      <c r="C69" s="13" t="s">
        <v>39</v>
      </c>
      <c r="D69" s="12" t="s">
        <v>40</v>
      </c>
      <c r="E69" s="12" t="s">
        <v>41</v>
      </c>
      <c r="F69" s="12" t="s">
        <v>314</v>
      </c>
      <c r="G69" s="5">
        <v>90</v>
      </c>
      <c r="H69" s="5">
        <v>97</v>
      </c>
      <c r="I69" s="5">
        <v>95</v>
      </c>
      <c r="J69" s="5">
        <v>95</v>
      </c>
      <c r="K69" s="5">
        <v>92</v>
      </c>
      <c r="L69" s="5">
        <v>97</v>
      </c>
      <c r="M69" s="5">
        <f t="shared" si="2"/>
        <v>566</v>
      </c>
      <c r="N69" s="20">
        <v>24</v>
      </c>
    </row>
    <row r="70" spans="1:14" x14ac:dyDescent="0.35">
      <c r="A70" s="5">
        <v>55</v>
      </c>
      <c r="B70" s="12">
        <v>129</v>
      </c>
      <c r="C70" s="13" t="s">
        <v>42</v>
      </c>
      <c r="D70" s="12" t="s">
        <v>43</v>
      </c>
      <c r="E70" s="12" t="s">
        <v>41</v>
      </c>
      <c r="F70" s="12" t="s">
        <v>314</v>
      </c>
      <c r="G70" s="5">
        <v>93</v>
      </c>
      <c r="H70" s="5">
        <v>93</v>
      </c>
      <c r="I70" s="5">
        <v>96</v>
      </c>
      <c r="J70" s="5">
        <v>94</v>
      </c>
      <c r="K70" s="5">
        <v>96</v>
      </c>
      <c r="L70" s="5">
        <v>94</v>
      </c>
      <c r="M70" s="5">
        <f t="shared" si="2"/>
        <v>566</v>
      </c>
      <c r="N70" s="20">
        <v>26</v>
      </c>
    </row>
    <row r="71" spans="1:14" x14ac:dyDescent="0.35">
      <c r="A71" s="5">
        <v>56</v>
      </c>
      <c r="B71" s="12">
        <v>125</v>
      </c>
      <c r="C71" s="13" t="s">
        <v>85</v>
      </c>
      <c r="D71" s="12">
        <v>30843</v>
      </c>
      <c r="E71" s="12" t="s">
        <v>57</v>
      </c>
      <c r="F71" s="12">
        <v>262</v>
      </c>
      <c r="G71" s="5">
        <v>95</v>
      </c>
      <c r="H71" s="5">
        <v>97</v>
      </c>
      <c r="I71" s="5">
        <v>95</v>
      </c>
      <c r="J71" s="5">
        <v>92</v>
      </c>
      <c r="K71" s="5">
        <v>94</v>
      </c>
      <c r="L71" s="5">
        <v>93</v>
      </c>
      <c r="M71" s="5">
        <f t="shared" si="2"/>
        <v>566</v>
      </c>
      <c r="N71" s="20"/>
    </row>
    <row r="72" spans="1:14" x14ac:dyDescent="0.35">
      <c r="A72" s="5">
        <v>57</v>
      </c>
      <c r="B72" s="12">
        <v>200</v>
      </c>
      <c r="C72" s="13" t="s">
        <v>47</v>
      </c>
      <c r="D72" s="12" t="s">
        <v>48</v>
      </c>
      <c r="E72" s="12" t="s">
        <v>48</v>
      </c>
      <c r="F72" s="12" t="s">
        <v>314</v>
      </c>
      <c r="G72" s="5">
        <v>93</v>
      </c>
      <c r="H72" s="5">
        <v>97</v>
      </c>
      <c r="I72" s="5">
        <v>92</v>
      </c>
      <c r="J72" s="5">
        <v>94</v>
      </c>
      <c r="K72" s="5">
        <v>93</v>
      </c>
      <c r="L72" s="5">
        <v>96</v>
      </c>
      <c r="M72" s="5">
        <f t="shared" si="2"/>
        <v>565</v>
      </c>
      <c r="N72" s="20">
        <v>23</v>
      </c>
    </row>
    <row r="73" spans="1:14" x14ac:dyDescent="0.35">
      <c r="A73" s="5">
        <v>58</v>
      </c>
      <c r="B73" s="12">
        <v>189</v>
      </c>
      <c r="C73" s="13" t="s">
        <v>26</v>
      </c>
      <c r="D73" s="12">
        <v>115991</v>
      </c>
      <c r="E73" s="12" t="s">
        <v>22</v>
      </c>
      <c r="F73" s="12" t="s">
        <v>313</v>
      </c>
      <c r="G73" s="5">
        <v>93</v>
      </c>
      <c r="H73" s="5">
        <v>95</v>
      </c>
      <c r="I73" s="5">
        <v>90</v>
      </c>
      <c r="J73" s="5">
        <v>95</v>
      </c>
      <c r="K73" s="5">
        <v>97</v>
      </c>
      <c r="L73" s="5">
        <v>95</v>
      </c>
      <c r="M73" s="5">
        <f t="shared" si="2"/>
        <v>565</v>
      </c>
      <c r="N73" s="20">
        <v>20</v>
      </c>
    </row>
    <row r="74" spans="1:14" x14ac:dyDescent="0.35">
      <c r="A74" s="5">
        <v>59</v>
      </c>
      <c r="B74" s="12">
        <v>199</v>
      </c>
      <c r="C74" s="13" t="s">
        <v>100</v>
      </c>
      <c r="D74" s="12"/>
      <c r="E74" s="12" t="s">
        <v>317</v>
      </c>
      <c r="F74" s="5">
        <v>256</v>
      </c>
      <c r="G74" s="5">
        <v>95</v>
      </c>
      <c r="H74" s="5">
        <v>98</v>
      </c>
      <c r="I74" s="5">
        <v>92</v>
      </c>
      <c r="J74" s="5">
        <v>96</v>
      </c>
      <c r="K74" s="5">
        <v>92</v>
      </c>
      <c r="L74" s="5">
        <v>92</v>
      </c>
      <c r="M74" s="5">
        <f t="shared" si="2"/>
        <v>565</v>
      </c>
      <c r="N74" s="20"/>
    </row>
    <row r="75" spans="1:14" x14ac:dyDescent="0.35">
      <c r="A75" s="5">
        <v>60</v>
      </c>
      <c r="B75" s="12">
        <v>13</v>
      </c>
      <c r="C75" s="13" t="s">
        <v>139</v>
      </c>
      <c r="D75" s="12">
        <v>31979</v>
      </c>
      <c r="E75" s="12" t="s">
        <v>57</v>
      </c>
      <c r="F75" s="12">
        <v>331</v>
      </c>
      <c r="G75" s="5">
        <v>94</v>
      </c>
      <c r="H75" s="5">
        <v>94</v>
      </c>
      <c r="I75" s="5">
        <v>94</v>
      </c>
      <c r="J75" s="5">
        <v>93</v>
      </c>
      <c r="K75" s="5">
        <v>93</v>
      </c>
      <c r="L75" s="5">
        <v>96</v>
      </c>
      <c r="M75" s="5">
        <f t="shared" si="2"/>
        <v>564</v>
      </c>
      <c r="N75" s="20"/>
    </row>
    <row r="76" spans="1:14" x14ac:dyDescent="0.35">
      <c r="A76" s="5">
        <v>61</v>
      </c>
      <c r="B76" s="12">
        <v>108</v>
      </c>
      <c r="C76" s="13" t="s">
        <v>83</v>
      </c>
      <c r="D76" s="12">
        <v>111951</v>
      </c>
      <c r="E76" s="12" t="s">
        <v>57</v>
      </c>
      <c r="F76" s="12">
        <v>250</v>
      </c>
      <c r="G76" s="5">
        <v>93</v>
      </c>
      <c r="H76" s="5">
        <v>93</v>
      </c>
      <c r="I76" s="5">
        <v>96</v>
      </c>
      <c r="J76" s="5">
        <v>96</v>
      </c>
      <c r="K76" s="5">
        <v>92</v>
      </c>
      <c r="L76" s="5">
        <v>94</v>
      </c>
      <c r="M76" s="5">
        <f t="shared" si="2"/>
        <v>564</v>
      </c>
      <c r="N76" s="20"/>
    </row>
    <row r="77" spans="1:14" x14ac:dyDescent="0.35">
      <c r="A77" s="5">
        <v>62</v>
      </c>
      <c r="B77" s="12">
        <v>269</v>
      </c>
      <c r="C77" s="13" t="s">
        <v>316</v>
      </c>
      <c r="F77" s="5">
        <v>275</v>
      </c>
      <c r="G77" s="5">
        <v>94</v>
      </c>
      <c r="H77" s="5">
        <v>97</v>
      </c>
      <c r="I77" s="5">
        <v>91</v>
      </c>
      <c r="J77" s="5">
        <v>96</v>
      </c>
      <c r="K77" s="5">
        <v>93</v>
      </c>
      <c r="L77" s="5">
        <v>93</v>
      </c>
      <c r="M77" s="5">
        <f t="shared" si="2"/>
        <v>564</v>
      </c>
      <c r="N77" s="20"/>
    </row>
    <row r="78" spans="1:14" x14ac:dyDescent="0.35">
      <c r="A78" s="5">
        <v>63</v>
      </c>
      <c r="B78" s="12">
        <v>217</v>
      </c>
      <c r="C78" s="13" t="s">
        <v>107</v>
      </c>
      <c r="D78" s="12">
        <v>23186</v>
      </c>
      <c r="E78" s="12" t="s">
        <v>57</v>
      </c>
      <c r="F78" s="12">
        <v>279</v>
      </c>
      <c r="G78" s="5">
        <v>94</v>
      </c>
      <c r="H78" s="5">
        <v>93</v>
      </c>
      <c r="I78" s="5">
        <v>95</v>
      </c>
      <c r="J78" s="5">
        <v>94</v>
      </c>
      <c r="K78" s="5">
        <v>94</v>
      </c>
      <c r="L78" s="5">
        <v>93</v>
      </c>
      <c r="M78" s="5">
        <f t="shared" si="2"/>
        <v>563</v>
      </c>
      <c r="N78" s="20"/>
    </row>
    <row r="79" spans="1:14" x14ac:dyDescent="0.35">
      <c r="A79" s="5">
        <v>64</v>
      </c>
      <c r="B79" s="12">
        <v>73</v>
      </c>
      <c r="C79" s="13" t="s">
        <v>71</v>
      </c>
      <c r="D79" s="12">
        <v>29569</v>
      </c>
      <c r="E79" s="12" t="s">
        <v>55</v>
      </c>
      <c r="F79" s="12">
        <v>289</v>
      </c>
      <c r="G79" s="5">
        <v>95</v>
      </c>
      <c r="H79" s="5">
        <v>94</v>
      </c>
      <c r="I79" s="5">
        <v>95</v>
      </c>
      <c r="J79" s="5">
        <v>92</v>
      </c>
      <c r="K79" s="5">
        <v>95</v>
      </c>
      <c r="L79" s="5">
        <v>92</v>
      </c>
      <c r="M79" s="5">
        <f t="shared" si="2"/>
        <v>563</v>
      </c>
      <c r="N79" s="20"/>
    </row>
    <row r="80" spans="1:14" x14ac:dyDescent="0.35">
      <c r="A80" s="5">
        <v>65</v>
      </c>
      <c r="B80" s="12">
        <v>146</v>
      </c>
      <c r="C80" s="13" t="s">
        <v>32</v>
      </c>
      <c r="D80" s="12" t="s">
        <v>33</v>
      </c>
      <c r="E80" s="12" t="s">
        <v>31</v>
      </c>
      <c r="F80" s="12" t="s">
        <v>314</v>
      </c>
      <c r="G80" s="5">
        <v>92</v>
      </c>
      <c r="H80" s="5">
        <v>91</v>
      </c>
      <c r="I80" s="5">
        <v>93</v>
      </c>
      <c r="J80" s="5">
        <v>91</v>
      </c>
      <c r="K80" s="5">
        <v>97</v>
      </c>
      <c r="L80" s="5">
        <v>97</v>
      </c>
      <c r="M80" s="5">
        <f t="shared" ref="M80:M99" si="3">SUM(G80:L80)</f>
        <v>561</v>
      </c>
      <c r="N80" s="20">
        <v>23</v>
      </c>
    </row>
    <row r="81" spans="1:14" x14ac:dyDescent="0.35">
      <c r="A81" s="5">
        <v>66</v>
      </c>
      <c r="B81" s="12">
        <v>60</v>
      </c>
      <c r="C81" s="13" t="s">
        <v>67</v>
      </c>
      <c r="D81" s="12">
        <v>114974</v>
      </c>
      <c r="E81" s="12" t="s">
        <v>57</v>
      </c>
      <c r="F81" s="12">
        <v>264</v>
      </c>
      <c r="G81" s="5">
        <v>91</v>
      </c>
      <c r="H81" s="5">
        <v>92</v>
      </c>
      <c r="I81" s="5">
        <v>95</v>
      </c>
      <c r="J81" s="5">
        <v>95</v>
      </c>
      <c r="K81" s="5">
        <v>92</v>
      </c>
      <c r="L81" s="5">
        <v>96</v>
      </c>
      <c r="M81" s="5">
        <f t="shared" si="3"/>
        <v>561</v>
      </c>
      <c r="N81" s="20"/>
    </row>
    <row r="82" spans="1:14" x14ac:dyDescent="0.35">
      <c r="A82" s="5">
        <v>67</v>
      </c>
      <c r="B82" s="12">
        <v>130</v>
      </c>
      <c r="C82" s="13" t="s">
        <v>86</v>
      </c>
      <c r="D82" s="12"/>
      <c r="E82" s="12" t="s">
        <v>317</v>
      </c>
      <c r="F82" s="5">
        <v>277</v>
      </c>
      <c r="G82" s="5">
        <v>92</v>
      </c>
      <c r="H82" s="5">
        <v>95</v>
      </c>
      <c r="I82" s="5">
        <v>94</v>
      </c>
      <c r="J82" s="5">
        <v>91</v>
      </c>
      <c r="K82" s="5">
        <v>94</v>
      </c>
      <c r="L82" s="5">
        <v>95</v>
      </c>
      <c r="M82" s="5">
        <f t="shared" si="3"/>
        <v>561</v>
      </c>
      <c r="N82" s="20"/>
    </row>
    <row r="83" spans="1:14" x14ac:dyDescent="0.35">
      <c r="A83" s="5">
        <v>68</v>
      </c>
      <c r="B83" s="12">
        <v>43</v>
      </c>
      <c r="C83" s="13" t="s">
        <v>29</v>
      </c>
      <c r="D83" s="12" t="s">
        <v>30</v>
      </c>
      <c r="E83" s="12" t="s">
        <v>31</v>
      </c>
      <c r="F83" s="12" t="s">
        <v>314</v>
      </c>
      <c r="G83" s="5">
        <v>94</v>
      </c>
      <c r="H83" s="5">
        <v>91</v>
      </c>
      <c r="I83" s="5">
        <v>95</v>
      </c>
      <c r="J83" s="5">
        <v>94</v>
      </c>
      <c r="K83" s="5">
        <v>93</v>
      </c>
      <c r="L83" s="5">
        <v>94</v>
      </c>
      <c r="M83" s="5">
        <f t="shared" si="3"/>
        <v>561</v>
      </c>
      <c r="N83" s="20">
        <v>17</v>
      </c>
    </row>
    <row r="84" spans="1:14" x14ac:dyDescent="0.35">
      <c r="A84" s="5">
        <v>69</v>
      </c>
      <c r="B84" s="12">
        <v>153</v>
      </c>
      <c r="C84" s="13" t="s">
        <v>90</v>
      </c>
      <c r="D84" s="12">
        <v>111952</v>
      </c>
      <c r="E84" s="12" t="s">
        <v>57</v>
      </c>
      <c r="F84" s="12">
        <v>259</v>
      </c>
      <c r="G84" s="5">
        <v>94</v>
      </c>
      <c r="H84" s="5">
        <v>93</v>
      </c>
      <c r="I84" s="5">
        <v>92</v>
      </c>
      <c r="J84" s="5">
        <v>93</v>
      </c>
      <c r="K84" s="5">
        <v>94</v>
      </c>
      <c r="L84" s="5">
        <v>94</v>
      </c>
      <c r="M84" s="5">
        <f t="shared" si="3"/>
        <v>560</v>
      </c>
      <c r="N84" s="20"/>
    </row>
    <row r="85" spans="1:14" x14ac:dyDescent="0.35">
      <c r="A85" s="5">
        <v>70</v>
      </c>
      <c r="B85" s="12">
        <v>83</v>
      </c>
      <c r="C85" s="13" t="s">
        <v>75</v>
      </c>
      <c r="D85" s="12">
        <v>31733</v>
      </c>
      <c r="E85" s="12" t="s">
        <v>319</v>
      </c>
      <c r="F85" s="5">
        <v>311</v>
      </c>
      <c r="G85" s="5">
        <v>94</v>
      </c>
      <c r="H85" s="5">
        <v>96</v>
      </c>
      <c r="I85" s="5">
        <v>94</v>
      </c>
      <c r="J85" s="5">
        <v>92</v>
      </c>
      <c r="K85" s="5">
        <v>92</v>
      </c>
      <c r="L85" s="5">
        <v>92</v>
      </c>
      <c r="M85" s="5">
        <f t="shared" si="3"/>
        <v>560</v>
      </c>
      <c r="N85" s="20"/>
    </row>
    <row r="86" spans="1:14" x14ac:dyDescent="0.35">
      <c r="A86" s="5">
        <v>71</v>
      </c>
      <c r="B86" s="12">
        <v>235</v>
      </c>
      <c r="C86" s="13" t="s">
        <v>113</v>
      </c>
      <c r="D86" s="12">
        <v>10816</v>
      </c>
      <c r="E86" s="12" t="s">
        <v>114</v>
      </c>
      <c r="F86" s="12">
        <v>304</v>
      </c>
      <c r="G86" s="5">
        <v>92</v>
      </c>
      <c r="H86" s="5">
        <v>93</v>
      </c>
      <c r="I86" s="5">
        <v>94</v>
      </c>
      <c r="J86" s="5">
        <v>94</v>
      </c>
      <c r="K86" s="5">
        <v>90</v>
      </c>
      <c r="L86" s="5">
        <v>96</v>
      </c>
      <c r="M86" s="5">
        <f t="shared" si="3"/>
        <v>559</v>
      </c>
      <c r="N86" s="20"/>
    </row>
    <row r="87" spans="1:14" x14ac:dyDescent="0.35">
      <c r="A87" s="5">
        <v>72</v>
      </c>
      <c r="B87" s="12">
        <v>56</v>
      </c>
      <c r="C87" s="13" t="s">
        <v>52</v>
      </c>
      <c r="D87" s="12">
        <v>100167</v>
      </c>
      <c r="E87" s="12" t="s">
        <v>53</v>
      </c>
      <c r="F87" s="12">
        <v>352</v>
      </c>
      <c r="G87" s="5">
        <v>92</v>
      </c>
      <c r="H87" s="5">
        <v>92</v>
      </c>
      <c r="I87" s="5">
        <v>93</v>
      </c>
      <c r="J87" s="5">
        <v>92</v>
      </c>
      <c r="K87" s="5">
        <v>90</v>
      </c>
      <c r="L87" s="5">
        <v>89</v>
      </c>
      <c r="M87" s="5">
        <f t="shared" si="3"/>
        <v>548</v>
      </c>
      <c r="N87" s="20"/>
    </row>
    <row r="88" spans="1:14" x14ac:dyDescent="0.35">
      <c r="A88" s="5">
        <v>73</v>
      </c>
      <c r="B88" s="12">
        <v>246</v>
      </c>
      <c r="C88" s="13" t="s">
        <v>49</v>
      </c>
      <c r="D88" s="12" t="s">
        <v>48</v>
      </c>
      <c r="E88" s="12" t="s">
        <v>48</v>
      </c>
      <c r="F88" s="12" t="s">
        <v>314</v>
      </c>
      <c r="G88" s="5">
        <v>88</v>
      </c>
      <c r="H88" s="5">
        <v>89</v>
      </c>
      <c r="I88" s="5">
        <v>97</v>
      </c>
      <c r="J88" s="5">
        <v>87</v>
      </c>
      <c r="K88" s="5">
        <v>93</v>
      </c>
      <c r="L88" s="5">
        <v>92</v>
      </c>
      <c r="M88" s="5">
        <f t="shared" si="3"/>
        <v>546</v>
      </c>
      <c r="N88" s="20">
        <v>10</v>
      </c>
    </row>
    <row r="89" spans="1:14" x14ac:dyDescent="0.35">
      <c r="A89" s="5">
        <v>74</v>
      </c>
      <c r="B89" s="12">
        <v>261</v>
      </c>
      <c r="C89" s="13" t="s">
        <v>120</v>
      </c>
      <c r="D89" s="12">
        <v>113997</v>
      </c>
      <c r="E89" s="12" t="s">
        <v>57</v>
      </c>
      <c r="F89" s="12">
        <v>263</v>
      </c>
      <c r="G89" s="5">
        <v>94</v>
      </c>
      <c r="H89" s="5">
        <v>88</v>
      </c>
      <c r="I89" s="5">
        <v>90</v>
      </c>
      <c r="J89" s="5">
        <v>91</v>
      </c>
      <c r="K89" s="5">
        <v>90</v>
      </c>
      <c r="L89" s="5">
        <v>91</v>
      </c>
      <c r="M89" s="5">
        <f t="shared" si="3"/>
        <v>544</v>
      </c>
      <c r="N89" s="20"/>
    </row>
    <row r="90" spans="1:14" x14ac:dyDescent="0.35">
      <c r="A90" s="5">
        <v>75</v>
      </c>
      <c r="B90" s="12">
        <v>230</v>
      </c>
      <c r="C90" s="13" t="s">
        <v>111</v>
      </c>
      <c r="D90" s="12">
        <v>113988</v>
      </c>
      <c r="E90" s="12" t="s">
        <v>57</v>
      </c>
      <c r="F90" s="12">
        <v>244</v>
      </c>
      <c r="G90" s="5">
        <v>90</v>
      </c>
      <c r="H90" s="5">
        <v>83</v>
      </c>
      <c r="I90" s="5">
        <v>94</v>
      </c>
      <c r="J90" s="5">
        <v>93</v>
      </c>
      <c r="K90" s="5">
        <v>91</v>
      </c>
      <c r="L90" s="5">
        <v>91</v>
      </c>
      <c r="M90" s="5">
        <f t="shared" si="3"/>
        <v>542</v>
      </c>
      <c r="N90" s="20"/>
    </row>
    <row r="91" spans="1:14" x14ac:dyDescent="0.35">
      <c r="A91" s="5">
        <v>76</v>
      </c>
      <c r="B91" s="12">
        <v>88</v>
      </c>
      <c r="C91" s="13" t="s">
        <v>76</v>
      </c>
      <c r="D91" s="12">
        <v>29925</v>
      </c>
      <c r="E91" s="12" t="s">
        <v>57</v>
      </c>
      <c r="F91" s="12">
        <v>246</v>
      </c>
      <c r="G91" s="5">
        <v>94</v>
      </c>
      <c r="H91" s="5">
        <v>87</v>
      </c>
      <c r="I91" s="5">
        <v>86</v>
      </c>
      <c r="J91" s="5">
        <v>90</v>
      </c>
      <c r="K91" s="5">
        <v>89</v>
      </c>
      <c r="L91" s="5">
        <v>94</v>
      </c>
      <c r="M91" s="5">
        <f t="shared" si="3"/>
        <v>540</v>
      </c>
      <c r="N91" s="20"/>
    </row>
    <row r="92" spans="1:14" x14ac:dyDescent="0.35">
      <c r="A92" s="5">
        <v>77</v>
      </c>
      <c r="B92" s="12">
        <v>208</v>
      </c>
      <c r="C92" s="13" t="s">
        <v>102</v>
      </c>
      <c r="D92" s="12">
        <v>113760</v>
      </c>
      <c r="E92" s="12" t="s">
        <v>57</v>
      </c>
      <c r="F92" s="12">
        <v>249</v>
      </c>
      <c r="G92" s="5">
        <v>90</v>
      </c>
      <c r="H92" s="5">
        <v>84</v>
      </c>
      <c r="I92" s="5">
        <v>92</v>
      </c>
      <c r="J92" s="5">
        <v>96</v>
      </c>
      <c r="K92" s="5">
        <v>85</v>
      </c>
      <c r="L92" s="5">
        <v>92</v>
      </c>
      <c r="M92" s="5">
        <f t="shared" si="3"/>
        <v>539</v>
      </c>
      <c r="N92" s="20"/>
    </row>
    <row r="93" spans="1:14" x14ac:dyDescent="0.35">
      <c r="A93" s="5">
        <v>78</v>
      </c>
      <c r="B93" s="12">
        <v>190</v>
      </c>
      <c r="C93" s="13" t="s">
        <v>98</v>
      </c>
      <c r="D93" s="12">
        <v>114399</v>
      </c>
      <c r="E93" s="12" t="s">
        <v>57</v>
      </c>
      <c r="F93" s="12">
        <v>362</v>
      </c>
      <c r="G93" s="5">
        <v>86</v>
      </c>
      <c r="H93" s="5">
        <v>91</v>
      </c>
      <c r="I93" s="5">
        <v>84</v>
      </c>
      <c r="J93" s="5">
        <v>90</v>
      </c>
      <c r="K93" s="5">
        <v>90</v>
      </c>
      <c r="L93" s="5">
        <v>95</v>
      </c>
      <c r="M93" s="5">
        <f t="shared" si="3"/>
        <v>536</v>
      </c>
      <c r="N93" s="20"/>
    </row>
    <row r="94" spans="1:14" x14ac:dyDescent="0.35">
      <c r="A94" s="5">
        <v>79</v>
      </c>
      <c r="B94" s="12">
        <v>138</v>
      </c>
      <c r="C94" s="13" t="s">
        <v>44</v>
      </c>
      <c r="D94" s="12" t="s">
        <v>320</v>
      </c>
      <c r="E94" s="12" t="s">
        <v>36</v>
      </c>
      <c r="F94" s="12" t="s">
        <v>314</v>
      </c>
      <c r="G94" s="5">
        <v>86</v>
      </c>
      <c r="H94" s="5">
        <v>93</v>
      </c>
      <c r="I94" s="5">
        <v>92</v>
      </c>
      <c r="J94" s="5">
        <v>85</v>
      </c>
      <c r="K94" s="5">
        <v>89</v>
      </c>
      <c r="L94" s="5">
        <v>91</v>
      </c>
      <c r="M94" s="5">
        <f t="shared" si="3"/>
        <v>536</v>
      </c>
      <c r="N94" s="20">
        <v>16</v>
      </c>
    </row>
    <row r="95" spans="1:14" x14ac:dyDescent="0.35">
      <c r="A95" s="5">
        <v>80</v>
      </c>
      <c r="B95" s="12">
        <v>174</v>
      </c>
      <c r="C95" s="13" t="s">
        <v>94</v>
      </c>
      <c r="D95" s="12" t="s">
        <v>43</v>
      </c>
      <c r="E95" s="12" t="s">
        <v>36</v>
      </c>
      <c r="F95" s="12" t="s">
        <v>314</v>
      </c>
      <c r="G95" s="5">
        <v>91</v>
      </c>
      <c r="H95" s="5">
        <v>84</v>
      </c>
      <c r="I95" s="5">
        <v>89</v>
      </c>
      <c r="J95" s="5">
        <v>89</v>
      </c>
      <c r="K95" s="5">
        <v>91</v>
      </c>
      <c r="L95" s="5">
        <v>88</v>
      </c>
      <c r="M95" s="5">
        <f t="shared" si="3"/>
        <v>532</v>
      </c>
      <c r="N95" s="20">
        <v>14</v>
      </c>
    </row>
    <row r="96" spans="1:14" x14ac:dyDescent="0.35">
      <c r="A96" s="5">
        <v>81</v>
      </c>
      <c r="B96" s="12">
        <v>19</v>
      </c>
      <c r="C96" s="13" t="s">
        <v>59</v>
      </c>
      <c r="D96" s="12">
        <v>116205</v>
      </c>
      <c r="E96" s="12" t="s">
        <v>60</v>
      </c>
      <c r="F96" s="12">
        <v>251</v>
      </c>
      <c r="G96" s="5">
        <v>79</v>
      </c>
      <c r="H96" s="5">
        <v>81</v>
      </c>
      <c r="I96" s="5">
        <v>80</v>
      </c>
      <c r="J96" s="5">
        <v>88</v>
      </c>
      <c r="K96" s="5">
        <v>93</v>
      </c>
      <c r="L96" s="5">
        <v>88</v>
      </c>
      <c r="M96" s="5">
        <f t="shared" si="3"/>
        <v>509</v>
      </c>
      <c r="N96" s="20"/>
    </row>
    <row r="97" spans="1:17" x14ac:dyDescent="0.35">
      <c r="A97" s="5">
        <v>82</v>
      </c>
      <c r="B97" s="12">
        <v>260</v>
      </c>
      <c r="C97" s="13" t="s">
        <v>119</v>
      </c>
      <c r="D97" s="12">
        <v>2258</v>
      </c>
      <c r="E97" s="12" t="s">
        <v>60</v>
      </c>
      <c r="F97" s="12">
        <v>280</v>
      </c>
      <c r="G97" s="5">
        <v>84</v>
      </c>
      <c r="H97" s="5">
        <v>82</v>
      </c>
      <c r="I97" s="5">
        <v>88</v>
      </c>
      <c r="J97" s="5">
        <v>83</v>
      </c>
      <c r="K97" s="5">
        <v>84</v>
      </c>
      <c r="L97" s="5">
        <v>88</v>
      </c>
      <c r="M97" s="5">
        <f t="shared" si="3"/>
        <v>509</v>
      </c>
      <c r="N97" s="20"/>
    </row>
    <row r="98" spans="1:17" x14ac:dyDescent="0.35">
      <c r="A98" s="5">
        <v>83</v>
      </c>
      <c r="B98" s="12">
        <v>95</v>
      </c>
      <c r="C98" s="13" t="s">
        <v>77</v>
      </c>
      <c r="D98" s="12">
        <v>116054</v>
      </c>
      <c r="E98" s="12" t="s">
        <v>57</v>
      </c>
      <c r="F98" s="12">
        <v>271</v>
      </c>
      <c r="G98" s="5">
        <v>87</v>
      </c>
      <c r="H98" s="5">
        <v>82</v>
      </c>
      <c r="I98" s="5">
        <v>82</v>
      </c>
      <c r="J98" s="5">
        <v>81</v>
      </c>
      <c r="K98" s="5">
        <v>82</v>
      </c>
      <c r="L98" s="5">
        <v>89</v>
      </c>
      <c r="M98" s="5">
        <f t="shared" si="3"/>
        <v>503</v>
      </c>
      <c r="N98" s="20"/>
    </row>
    <row r="99" spans="1:17" x14ac:dyDescent="0.35">
      <c r="A99" s="5">
        <v>84</v>
      </c>
      <c r="B99" s="12">
        <v>215</v>
      </c>
      <c r="C99" s="13" t="s">
        <v>105</v>
      </c>
      <c r="D99" s="12">
        <v>30679</v>
      </c>
      <c r="E99" s="12" t="s">
        <v>318</v>
      </c>
      <c r="F99" s="5">
        <v>285</v>
      </c>
      <c r="M99" s="5">
        <f t="shared" si="3"/>
        <v>0</v>
      </c>
      <c r="N99" s="20"/>
    </row>
    <row r="100" spans="1:17" x14ac:dyDescent="0.35">
      <c r="N100" s="20"/>
    </row>
    <row r="101" spans="1:17" ht="18" x14ac:dyDescent="0.4">
      <c r="A101" s="9" t="s">
        <v>0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8" x14ac:dyDescent="0.4">
      <c r="A102" s="9" t="s">
        <v>1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8" x14ac:dyDescent="0.4">
      <c r="A103" s="9" t="s">
        <v>17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8" x14ac:dyDescent="0.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8" x14ac:dyDescent="0.4">
      <c r="A105" s="9" t="s">
        <v>326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x14ac:dyDescent="0.35">
      <c r="A107" s="8" t="s">
        <v>3</v>
      </c>
      <c r="B107" s="8"/>
      <c r="C107" s="8"/>
      <c r="D107" s="8"/>
      <c r="E107" s="8" t="s">
        <v>335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4">
        <v>691.8</v>
      </c>
    </row>
    <row r="108" spans="1:17" x14ac:dyDescent="0.35">
      <c r="A108" s="8" t="s">
        <v>4</v>
      </c>
      <c r="B108" s="8"/>
      <c r="C108" s="8"/>
      <c r="D108" s="8"/>
      <c r="E108" s="8" t="s">
        <v>336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4">
        <v>691.6</v>
      </c>
    </row>
    <row r="109" spans="1:17" x14ac:dyDescent="0.35">
      <c r="A109" s="8" t="s">
        <v>5</v>
      </c>
      <c r="B109" s="8"/>
      <c r="C109" s="8"/>
      <c r="D109" s="8"/>
      <c r="E109" s="8" t="s">
        <v>337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4">
        <v>689.6</v>
      </c>
    </row>
    <row r="110" spans="1:17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x14ac:dyDescent="0.35">
      <c r="A111" s="1" t="s">
        <v>9</v>
      </c>
      <c r="B111" s="2" t="s">
        <v>10</v>
      </c>
      <c r="C111" s="3" t="s">
        <v>11</v>
      </c>
      <c r="D111" s="1" t="s">
        <v>12</v>
      </c>
      <c r="E111" s="1" t="s">
        <v>13</v>
      </c>
      <c r="F111" s="1" t="s">
        <v>121</v>
      </c>
      <c r="G111" s="1">
        <v>1</v>
      </c>
      <c r="H111" s="4">
        <v>2</v>
      </c>
      <c r="I111" s="4">
        <v>3</v>
      </c>
      <c r="J111" s="4">
        <v>4</v>
      </c>
      <c r="K111" s="4">
        <v>5</v>
      </c>
      <c r="L111" s="4">
        <v>6</v>
      </c>
      <c r="M111" s="4" t="s">
        <v>14</v>
      </c>
      <c r="N111" s="19" t="s">
        <v>16</v>
      </c>
      <c r="O111" s="4" t="s">
        <v>321</v>
      </c>
      <c r="P111" s="4" t="s">
        <v>15</v>
      </c>
      <c r="Q111" s="4" t="s">
        <v>14</v>
      </c>
    </row>
    <row r="112" spans="1:17" x14ac:dyDescent="0.35">
      <c r="A112" s="5">
        <v>1</v>
      </c>
      <c r="B112" s="12">
        <v>133</v>
      </c>
      <c r="C112" s="13" t="s">
        <v>87</v>
      </c>
      <c r="D112" s="12">
        <v>19067</v>
      </c>
      <c r="E112" s="12" t="s">
        <v>55</v>
      </c>
      <c r="F112" s="12">
        <v>265</v>
      </c>
      <c r="G112" s="5">
        <v>99</v>
      </c>
      <c r="H112" s="5">
        <v>97</v>
      </c>
      <c r="I112" s="5">
        <v>98</v>
      </c>
      <c r="J112" s="5">
        <v>98</v>
      </c>
      <c r="K112" s="5">
        <v>99</v>
      </c>
      <c r="L112" s="5">
        <v>100</v>
      </c>
      <c r="M112" s="5">
        <f t="shared" ref="M112:M159" si="4">SUM(G112:L112)</f>
        <v>591</v>
      </c>
      <c r="O112" s="23"/>
      <c r="P112" s="23">
        <v>100.8</v>
      </c>
      <c r="Q112" s="23">
        <f t="shared" ref="Q112:Q120" si="5">P112+M112</f>
        <v>691.8</v>
      </c>
    </row>
    <row r="113" spans="1:17" x14ac:dyDescent="0.35">
      <c r="A113" s="5">
        <v>2</v>
      </c>
      <c r="B113" s="12">
        <v>46</v>
      </c>
      <c r="C113" s="13" t="s">
        <v>63</v>
      </c>
      <c r="D113" s="12">
        <v>29862</v>
      </c>
      <c r="E113" s="12" t="s">
        <v>55</v>
      </c>
      <c r="F113" s="12">
        <v>269</v>
      </c>
      <c r="G113" s="5">
        <v>98</v>
      </c>
      <c r="H113" s="5">
        <v>99</v>
      </c>
      <c r="I113" s="5">
        <v>97</v>
      </c>
      <c r="J113" s="5">
        <v>98</v>
      </c>
      <c r="K113" s="5">
        <v>99</v>
      </c>
      <c r="L113" s="5">
        <v>99</v>
      </c>
      <c r="M113" s="5">
        <f t="shared" si="4"/>
        <v>590</v>
      </c>
      <c r="O113" s="23"/>
      <c r="P113" s="23">
        <v>101.6</v>
      </c>
      <c r="Q113" s="23">
        <f t="shared" si="5"/>
        <v>691.6</v>
      </c>
    </row>
    <row r="114" spans="1:17" x14ac:dyDescent="0.35">
      <c r="A114" s="5">
        <v>3</v>
      </c>
      <c r="B114" s="12">
        <v>214</v>
      </c>
      <c r="C114" s="13" t="s">
        <v>104</v>
      </c>
      <c r="D114" s="12">
        <v>15397</v>
      </c>
      <c r="E114" s="12" t="s">
        <v>55</v>
      </c>
      <c r="F114" s="12">
        <v>303</v>
      </c>
      <c r="G114" s="5">
        <v>99</v>
      </c>
      <c r="H114" s="5">
        <v>98</v>
      </c>
      <c r="I114" s="5">
        <v>93</v>
      </c>
      <c r="J114" s="5">
        <v>99</v>
      </c>
      <c r="K114" s="5">
        <v>98</v>
      </c>
      <c r="L114" s="5">
        <v>100</v>
      </c>
      <c r="M114" s="5">
        <f t="shared" si="4"/>
        <v>587</v>
      </c>
      <c r="N114" s="20"/>
      <c r="O114" s="23"/>
      <c r="P114" s="23">
        <v>102.6</v>
      </c>
      <c r="Q114" s="23">
        <f t="shared" si="5"/>
        <v>689.6</v>
      </c>
    </row>
    <row r="115" spans="1:17" x14ac:dyDescent="0.35">
      <c r="A115" s="5">
        <v>4</v>
      </c>
      <c r="B115" s="12">
        <v>104</v>
      </c>
      <c r="C115" s="13" t="s">
        <v>79</v>
      </c>
      <c r="D115" s="12"/>
      <c r="E115" s="12" t="s">
        <v>317</v>
      </c>
      <c r="F115" s="5">
        <v>283</v>
      </c>
      <c r="G115" s="5">
        <v>98</v>
      </c>
      <c r="H115" s="5">
        <v>95</v>
      </c>
      <c r="I115" s="5">
        <v>98</v>
      </c>
      <c r="J115" s="5">
        <v>99</v>
      </c>
      <c r="K115" s="5">
        <v>99</v>
      </c>
      <c r="L115" s="5">
        <v>97</v>
      </c>
      <c r="M115" s="5">
        <f t="shared" si="4"/>
        <v>586</v>
      </c>
      <c r="O115" s="23"/>
      <c r="P115" s="23">
        <v>100.6</v>
      </c>
      <c r="Q115" s="23">
        <f t="shared" si="5"/>
        <v>686.6</v>
      </c>
    </row>
    <row r="116" spans="1:17" x14ac:dyDescent="0.35">
      <c r="A116" s="5">
        <v>5</v>
      </c>
      <c r="B116" s="12">
        <v>61</v>
      </c>
      <c r="C116" s="13" t="s">
        <v>68</v>
      </c>
      <c r="D116" s="12">
        <v>115482</v>
      </c>
      <c r="E116" s="12" t="s">
        <v>55</v>
      </c>
      <c r="F116" s="12">
        <v>312</v>
      </c>
      <c r="G116" s="5">
        <v>96</v>
      </c>
      <c r="H116" s="5">
        <v>97</v>
      </c>
      <c r="I116" s="5">
        <v>99</v>
      </c>
      <c r="J116" s="5">
        <v>99</v>
      </c>
      <c r="K116" s="5">
        <v>96</v>
      </c>
      <c r="L116" s="5">
        <v>97</v>
      </c>
      <c r="M116" s="5">
        <f t="shared" si="4"/>
        <v>584</v>
      </c>
      <c r="O116" s="23"/>
      <c r="P116" s="23">
        <v>102</v>
      </c>
      <c r="Q116" s="23">
        <f t="shared" si="5"/>
        <v>686</v>
      </c>
    </row>
    <row r="117" spans="1:17" x14ac:dyDescent="0.35">
      <c r="A117" s="5">
        <v>6</v>
      </c>
      <c r="B117" s="12">
        <v>41</v>
      </c>
      <c r="C117" s="13" t="s">
        <v>62</v>
      </c>
      <c r="D117" s="12">
        <v>28605</v>
      </c>
      <c r="E117" s="12" t="s">
        <v>55</v>
      </c>
      <c r="F117" s="12">
        <v>305</v>
      </c>
      <c r="G117" s="5">
        <v>97</v>
      </c>
      <c r="H117" s="5">
        <v>95</v>
      </c>
      <c r="I117" s="5">
        <v>96</v>
      </c>
      <c r="J117" s="5">
        <v>99</v>
      </c>
      <c r="K117" s="5">
        <v>97</v>
      </c>
      <c r="L117" s="5">
        <v>99</v>
      </c>
      <c r="M117" s="5">
        <f t="shared" si="4"/>
        <v>583</v>
      </c>
      <c r="O117" s="23">
        <v>51.9</v>
      </c>
      <c r="P117" s="23">
        <v>102.8</v>
      </c>
      <c r="Q117" s="23">
        <f t="shared" si="5"/>
        <v>685.8</v>
      </c>
    </row>
    <row r="118" spans="1:17" x14ac:dyDescent="0.35">
      <c r="A118" s="5">
        <v>7</v>
      </c>
      <c r="B118" s="12">
        <v>134</v>
      </c>
      <c r="C118" s="13" t="s">
        <v>88</v>
      </c>
      <c r="D118" s="12">
        <v>13757</v>
      </c>
      <c r="E118" s="12" t="s">
        <v>55</v>
      </c>
      <c r="F118" s="12">
        <v>270</v>
      </c>
      <c r="G118" s="5">
        <v>99</v>
      </c>
      <c r="H118" s="5">
        <v>98</v>
      </c>
      <c r="I118" s="5">
        <v>97</v>
      </c>
      <c r="J118" s="5">
        <v>96</v>
      </c>
      <c r="K118" s="5">
        <v>99</v>
      </c>
      <c r="L118" s="5">
        <v>96</v>
      </c>
      <c r="M118" s="5">
        <f t="shared" si="4"/>
        <v>585</v>
      </c>
      <c r="O118" s="23"/>
      <c r="P118" s="23">
        <v>98.6</v>
      </c>
      <c r="Q118" s="23">
        <f t="shared" si="5"/>
        <v>683.6</v>
      </c>
    </row>
    <row r="119" spans="1:17" x14ac:dyDescent="0.35">
      <c r="A119" s="5">
        <v>8</v>
      </c>
      <c r="B119" s="12">
        <v>156</v>
      </c>
      <c r="C119" s="13" t="s">
        <v>91</v>
      </c>
      <c r="D119" s="12">
        <v>113994</v>
      </c>
      <c r="E119" s="12" t="s">
        <v>57</v>
      </c>
      <c r="F119" s="12">
        <v>268</v>
      </c>
      <c r="G119" s="5">
        <v>98</v>
      </c>
      <c r="H119" s="5">
        <v>95</v>
      </c>
      <c r="I119" s="5">
        <v>97</v>
      </c>
      <c r="J119" s="5">
        <v>97</v>
      </c>
      <c r="K119" s="5">
        <v>98</v>
      </c>
      <c r="L119" s="5">
        <v>99</v>
      </c>
      <c r="M119" s="5">
        <f t="shared" si="4"/>
        <v>584</v>
      </c>
      <c r="O119" s="23"/>
      <c r="P119" s="23">
        <v>99.2</v>
      </c>
      <c r="Q119" s="23">
        <f t="shared" si="5"/>
        <v>683.2</v>
      </c>
    </row>
    <row r="120" spans="1:17" x14ac:dyDescent="0.35">
      <c r="A120" s="5">
        <v>9</v>
      </c>
      <c r="B120" s="12">
        <v>225</v>
      </c>
      <c r="C120" s="13" t="s">
        <v>108</v>
      </c>
      <c r="D120" s="12">
        <v>31695</v>
      </c>
      <c r="E120" s="12" t="s">
        <v>55</v>
      </c>
      <c r="F120" s="12">
        <v>248</v>
      </c>
      <c r="G120" s="5">
        <v>96</v>
      </c>
      <c r="H120" s="5">
        <v>97</v>
      </c>
      <c r="I120" s="5">
        <v>99</v>
      </c>
      <c r="J120" s="5">
        <v>97</v>
      </c>
      <c r="K120" s="5">
        <v>97</v>
      </c>
      <c r="L120" s="5">
        <v>97</v>
      </c>
      <c r="M120" s="5">
        <f t="shared" si="4"/>
        <v>583</v>
      </c>
      <c r="O120" s="23">
        <v>50.3</v>
      </c>
      <c r="P120" s="23">
        <v>95.5</v>
      </c>
      <c r="Q120" s="23">
        <f t="shared" si="5"/>
        <v>678.5</v>
      </c>
    </row>
    <row r="121" spans="1:17" x14ac:dyDescent="0.35">
      <c r="A121" s="5">
        <v>10</v>
      </c>
      <c r="B121" s="12">
        <v>142</v>
      </c>
      <c r="C121" s="13" t="s">
        <v>89</v>
      </c>
      <c r="D121" s="12">
        <v>31689</v>
      </c>
      <c r="E121" s="12" t="s">
        <v>57</v>
      </c>
      <c r="F121" s="12">
        <v>247</v>
      </c>
      <c r="G121" s="5">
        <v>96</v>
      </c>
      <c r="H121" s="5">
        <v>99</v>
      </c>
      <c r="I121" s="5">
        <v>98</v>
      </c>
      <c r="J121" s="5">
        <v>96</v>
      </c>
      <c r="K121" s="5">
        <v>98</v>
      </c>
      <c r="L121" s="5">
        <v>96</v>
      </c>
      <c r="M121" s="5">
        <f t="shared" si="4"/>
        <v>583</v>
      </c>
      <c r="O121" s="23">
        <v>47.3</v>
      </c>
      <c r="P121" s="23"/>
      <c r="Q121" s="23"/>
    </row>
    <row r="122" spans="1:17" x14ac:dyDescent="0.35">
      <c r="A122" s="5">
        <v>11</v>
      </c>
      <c r="B122" s="12">
        <v>187</v>
      </c>
      <c r="C122" s="13" t="s">
        <v>97</v>
      </c>
      <c r="D122" s="12">
        <v>26259</v>
      </c>
      <c r="E122" s="12" t="s">
        <v>318</v>
      </c>
      <c r="F122" s="5">
        <v>332</v>
      </c>
      <c r="G122" s="5">
        <v>94</v>
      </c>
      <c r="H122" s="5">
        <v>99</v>
      </c>
      <c r="I122" s="5">
        <v>95</v>
      </c>
      <c r="J122" s="5">
        <v>100</v>
      </c>
      <c r="K122" s="5">
        <v>94</v>
      </c>
      <c r="L122" s="5">
        <v>100</v>
      </c>
      <c r="M122" s="5">
        <f t="shared" si="4"/>
        <v>582</v>
      </c>
      <c r="O122" s="23"/>
      <c r="P122" s="23"/>
      <c r="Q122" s="23"/>
    </row>
    <row r="123" spans="1:17" x14ac:dyDescent="0.35">
      <c r="A123" s="5">
        <v>12</v>
      </c>
      <c r="B123" s="12">
        <v>31</v>
      </c>
      <c r="C123" s="13" t="s">
        <v>61</v>
      </c>
      <c r="D123" s="12">
        <v>28781</v>
      </c>
      <c r="E123" s="12" t="s">
        <v>57</v>
      </c>
      <c r="F123" s="12">
        <v>281</v>
      </c>
      <c r="G123" s="5">
        <v>97</v>
      </c>
      <c r="H123" s="5">
        <v>99</v>
      </c>
      <c r="I123" s="5">
        <v>95</v>
      </c>
      <c r="J123" s="5">
        <v>97</v>
      </c>
      <c r="K123" s="5">
        <v>97</v>
      </c>
      <c r="L123" s="5">
        <v>97</v>
      </c>
      <c r="M123" s="5">
        <f t="shared" si="4"/>
        <v>582</v>
      </c>
    </row>
    <row r="124" spans="1:17" x14ac:dyDescent="0.35">
      <c r="A124" s="5">
        <v>13</v>
      </c>
      <c r="B124" s="12">
        <v>245</v>
      </c>
      <c r="C124" s="13" t="s">
        <v>115</v>
      </c>
      <c r="D124" s="12"/>
      <c r="E124" s="12" t="s">
        <v>317</v>
      </c>
      <c r="F124" s="5">
        <v>255</v>
      </c>
      <c r="G124" s="5">
        <v>96</v>
      </c>
      <c r="H124" s="5">
        <v>97</v>
      </c>
      <c r="I124" s="5">
        <v>97</v>
      </c>
      <c r="J124" s="5">
        <v>96</v>
      </c>
      <c r="K124" s="5">
        <v>98</v>
      </c>
      <c r="L124" s="5">
        <v>96</v>
      </c>
      <c r="M124" s="5">
        <f t="shared" si="4"/>
        <v>580</v>
      </c>
    </row>
    <row r="125" spans="1:17" x14ac:dyDescent="0.35">
      <c r="A125" s="5">
        <v>14</v>
      </c>
      <c r="B125" s="12">
        <v>80</v>
      </c>
      <c r="C125" s="13" t="s">
        <v>73</v>
      </c>
      <c r="D125" s="12">
        <v>28475</v>
      </c>
      <c r="E125" s="12" t="s">
        <v>55</v>
      </c>
      <c r="F125" s="12">
        <v>306</v>
      </c>
      <c r="G125" s="5">
        <v>93</v>
      </c>
      <c r="H125" s="5">
        <v>96</v>
      </c>
      <c r="I125" s="5">
        <v>96</v>
      </c>
      <c r="J125" s="5">
        <v>98</v>
      </c>
      <c r="K125" s="5">
        <v>99</v>
      </c>
      <c r="L125" s="5">
        <v>97</v>
      </c>
      <c r="M125" s="5">
        <f t="shared" si="4"/>
        <v>579</v>
      </c>
    </row>
    <row r="126" spans="1:17" x14ac:dyDescent="0.35">
      <c r="A126" s="5">
        <v>15</v>
      </c>
      <c r="B126" s="12">
        <v>75</v>
      </c>
      <c r="C126" s="13" t="s">
        <v>72</v>
      </c>
      <c r="D126" s="12">
        <v>13563</v>
      </c>
      <c r="E126" s="12" t="s">
        <v>318</v>
      </c>
      <c r="F126" s="5">
        <v>321</v>
      </c>
      <c r="G126" s="5">
        <v>97</v>
      </c>
      <c r="H126" s="5">
        <v>100</v>
      </c>
      <c r="I126" s="5">
        <v>97</v>
      </c>
      <c r="J126" s="5">
        <v>95</v>
      </c>
      <c r="K126" s="5">
        <v>95</v>
      </c>
      <c r="L126" s="5">
        <v>95</v>
      </c>
      <c r="M126" s="5">
        <f t="shared" si="4"/>
        <v>579</v>
      </c>
    </row>
    <row r="127" spans="1:17" x14ac:dyDescent="0.35">
      <c r="A127" s="5">
        <v>16</v>
      </c>
      <c r="B127" s="12">
        <v>175</v>
      </c>
      <c r="C127" s="13" t="s">
        <v>95</v>
      </c>
      <c r="D127" s="12">
        <v>115660</v>
      </c>
      <c r="E127" s="12" t="s">
        <v>57</v>
      </c>
      <c r="F127" s="12">
        <v>272</v>
      </c>
      <c r="G127" s="5">
        <v>97</v>
      </c>
      <c r="H127" s="5">
        <v>93</v>
      </c>
      <c r="I127" s="5">
        <v>97</v>
      </c>
      <c r="J127" s="5">
        <v>97</v>
      </c>
      <c r="K127" s="5">
        <v>97</v>
      </c>
      <c r="L127" s="5">
        <v>97</v>
      </c>
      <c r="M127" s="5">
        <f t="shared" si="4"/>
        <v>578</v>
      </c>
    </row>
    <row r="128" spans="1:17" x14ac:dyDescent="0.35">
      <c r="A128" s="5">
        <v>17</v>
      </c>
      <c r="B128" s="12">
        <v>229</v>
      </c>
      <c r="C128" s="13" t="s">
        <v>110</v>
      </c>
      <c r="D128" s="12">
        <v>31823</v>
      </c>
      <c r="E128" s="12" t="s">
        <v>57</v>
      </c>
      <c r="F128" s="12">
        <v>363</v>
      </c>
      <c r="G128" s="5">
        <v>96</v>
      </c>
      <c r="H128" s="5">
        <v>97</v>
      </c>
      <c r="I128" s="5">
        <v>95</v>
      </c>
      <c r="J128" s="5">
        <v>98</v>
      </c>
      <c r="K128" s="5">
        <v>96</v>
      </c>
      <c r="L128" s="5">
        <v>96</v>
      </c>
      <c r="M128" s="5">
        <f t="shared" si="4"/>
        <v>578</v>
      </c>
    </row>
    <row r="129" spans="1:14" x14ac:dyDescent="0.35">
      <c r="A129" s="5">
        <v>18</v>
      </c>
      <c r="B129" s="12">
        <v>51</v>
      </c>
      <c r="C129" s="13" t="s">
        <v>64</v>
      </c>
      <c r="D129" s="12">
        <v>29145</v>
      </c>
      <c r="E129" s="12" t="s">
        <v>55</v>
      </c>
      <c r="F129" s="12">
        <v>266</v>
      </c>
      <c r="G129" s="5">
        <v>98</v>
      </c>
      <c r="H129" s="5">
        <v>97</v>
      </c>
      <c r="I129" s="5">
        <v>96</v>
      </c>
      <c r="J129" s="5">
        <v>93</v>
      </c>
      <c r="K129" s="5">
        <v>97</v>
      </c>
      <c r="L129" s="5">
        <v>95</v>
      </c>
      <c r="M129" s="5">
        <f t="shared" si="4"/>
        <v>576</v>
      </c>
    </row>
    <row r="130" spans="1:14" x14ac:dyDescent="0.35">
      <c r="A130" s="5">
        <v>19</v>
      </c>
      <c r="B130" s="12">
        <v>233</v>
      </c>
      <c r="C130" s="13" t="s">
        <v>112</v>
      </c>
      <c r="D130" s="12">
        <v>31186</v>
      </c>
      <c r="E130" s="12" t="s">
        <v>60</v>
      </c>
      <c r="F130" s="12">
        <v>290</v>
      </c>
      <c r="G130" s="5">
        <v>95</v>
      </c>
      <c r="H130" s="5">
        <v>94</v>
      </c>
      <c r="I130" s="5">
        <v>99</v>
      </c>
      <c r="J130" s="5">
        <v>97</v>
      </c>
      <c r="K130" s="5">
        <v>97</v>
      </c>
      <c r="L130" s="5">
        <v>94</v>
      </c>
      <c r="M130" s="5">
        <f t="shared" si="4"/>
        <v>576</v>
      </c>
    </row>
    <row r="131" spans="1:14" x14ac:dyDescent="0.35">
      <c r="A131" s="5">
        <v>20</v>
      </c>
      <c r="B131" s="12">
        <v>101</v>
      </c>
      <c r="C131" s="13" t="s">
        <v>311</v>
      </c>
      <c r="D131" s="12">
        <v>114029</v>
      </c>
      <c r="E131" s="12" t="s">
        <v>57</v>
      </c>
      <c r="F131" s="12">
        <v>254</v>
      </c>
      <c r="G131" s="5">
        <v>92</v>
      </c>
      <c r="H131" s="5">
        <v>97</v>
      </c>
      <c r="I131" s="5">
        <v>97</v>
      </c>
      <c r="J131" s="5">
        <v>95</v>
      </c>
      <c r="K131" s="5">
        <v>98</v>
      </c>
      <c r="L131" s="5">
        <v>95</v>
      </c>
      <c r="M131" s="5">
        <f t="shared" si="4"/>
        <v>574</v>
      </c>
    </row>
    <row r="132" spans="1:14" x14ac:dyDescent="0.35">
      <c r="A132" s="5">
        <v>21</v>
      </c>
      <c r="B132" s="12">
        <v>258</v>
      </c>
      <c r="C132" s="13" t="s">
        <v>118</v>
      </c>
      <c r="D132" s="12">
        <v>30723</v>
      </c>
      <c r="E132" s="12" t="s">
        <v>318</v>
      </c>
      <c r="F132" s="5">
        <v>276</v>
      </c>
      <c r="G132" s="5">
        <v>93</v>
      </c>
      <c r="H132" s="5">
        <v>97</v>
      </c>
      <c r="I132" s="5">
        <v>95</v>
      </c>
      <c r="J132" s="5">
        <v>95</v>
      </c>
      <c r="K132" s="5">
        <v>96</v>
      </c>
      <c r="L132" s="5">
        <v>96</v>
      </c>
      <c r="M132" s="5">
        <f t="shared" si="4"/>
        <v>572</v>
      </c>
    </row>
    <row r="133" spans="1:14" x14ac:dyDescent="0.35">
      <c r="A133" s="5">
        <v>22</v>
      </c>
      <c r="B133" s="12">
        <v>191</v>
      </c>
      <c r="C133" s="13" t="s">
        <v>54</v>
      </c>
      <c r="D133" s="12">
        <v>14130</v>
      </c>
      <c r="E133" s="12" t="s">
        <v>55</v>
      </c>
      <c r="F133" s="12">
        <v>292</v>
      </c>
      <c r="G133" s="5">
        <v>93</v>
      </c>
      <c r="H133" s="5">
        <v>94</v>
      </c>
      <c r="I133" s="5">
        <v>93</v>
      </c>
      <c r="J133" s="5">
        <v>95</v>
      </c>
      <c r="K133" s="5">
        <v>97</v>
      </c>
      <c r="L133" s="5">
        <v>97</v>
      </c>
      <c r="M133" s="5">
        <f t="shared" si="4"/>
        <v>569</v>
      </c>
    </row>
    <row r="134" spans="1:14" x14ac:dyDescent="0.35">
      <c r="A134" s="5">
        <v>23</v>
      </c>
      <c r="B134" s="12">
        <v>5</v>
      </c>
      <c r="C134" s="13" t="s">
        <v>56</v>
      </c>
      <c r="D134" s="12">
        <v>31765</v>
      </c>
      <c r="E134" s="12" t="s">
        <v>57</v>
      </c>
      <c r="F134" s="12">
        <v>243</v>
      </c>
      <c r="G134" s="5">
        <v>94</v>
      </c>
      <c r="H134" s="5">
        <v>95</v>
      </c>
      <c r="I134" s="5">
        <v>94</v>
      </c>
      <c r="J134" s="5">
        <v>94</v>
      </c>
      <c r="K134" s="5">
        <v>96</v>
      </c>
      <c r="L134" s="5">
        <v>96</v>
      </c>
      <c r="M134" s="5">
        <f t="shared" si="4"/>
        <v>569</v>
      </c>
    </row>
    <row r="135" spans="1:14" x14ac:dyDescent="0.35">
      <c r="A135" s="5">
        <v>24</v>
      </c>
      <c r="B135" s="12">
        <v>66</v>
      </c>
      <c r="C135" s="13" t="s">
        <v>69</v>
      </c>
      <c r="D135" s="12">
        <v>25074</v>
      </c>
      <c r="E135" s="12" t="s">
        <v>55</v>
      </c>
      <c r="F135" s="12">
        <v>351</v>
      </c>
      <c r="G135" s="5">
        <v>95</v>
      </c>
      <c r="H135" s="5">
        <v>95</v>
      </c>
      <c r="I135" s="5">
        <v>93</v>
      </c>
      <c r="J135" s="5">
        <v>95</v>
      </c>
      <c r="K135" s="5">
        <v>95</v>
      </c>
      <c r="L135" s="5">
        <v>95</v>
      </c>
      <c r="M135" s="5">
        <f t="shared" si="4"/>
        <v>568</v>
      </c>
    </row>
    <row r="136" spans="1:14" x14ac:dyDescent="0.35">
      <c r="A136" s="5">
        <v>25</v>
      </c>
      <c r="B136" s="12">
        <v>9</v>
      </c>
      <c r="C136" s="13" t="s">
        <v>58</v>
      </c>
      <c r="D136" s="12">
        <v>112802</v>
      </c>
      <c r="E136" s="12" t="s">
        <v>57</v>
      </c>
      <c r="F136" s="12">
        <v>253</v>
      </c>
      <c r="G136" s="5">
        <v>95</v>
      </c>
      <c r="H136" s="5">
        <v>94</v>
      </c>
      <c r="I136" s="5">
        <v>95</v>
      </c>
      <c r="J136" s="5">
        <v>94</v>
      </c>
      <c r="K136" s="5">
        <v>96</v>
      </c>
      <c r="L136" s="5">
        <v>94</v>
      </c>
      <c r="M136" s="5">
        <f t="shared" si="4"/>
        <v>568</v>
      </c>
    </row>
    <row r="137" spans="1:14" x14ac:dyDescent="0.35">
      <c r="A137" s="5">
        <v>26</v>
      </c>
      <c r="B137" s="12">
        <v>15</v>
      </c>
      <c r="C137" s="13" t="s">
        <v>34</v>
      </c>
      <c r="D137" s="12" t="s">
        <v>35</v>
      </c>
      <c r="E137" s="12" t="s">
        <v>36</v>
      </c>
      <c r="F137" s="12" t="s">
        <v>314</v>
      </c>
      <c r="G137" s="5">
        <v>95</v>
      </c>
      <c r="H137" s="5">
        <v>96</v>
      </c>
      <c r="I137" s="5">
        <v>91</v>
      </c>
      <c r="J137" s="5">
        <v>95</v>
      </c>
      <c r="K137" s="5">
        <v>94</v>
      </c>
      <c r="L137" s="5">
        <v>96</v>
      </c>
      <c r="M137" s="5">
        <f t="shared" si="4"/>
        <v>567</v>
      </c>
      <c r="N137" s="5">
        <v>21</v>
      </c>
    </row>
    <row r="138" spans="1:14" x14ac:dyDescent="0.35">
      <c r="A138" s="5">
        <v>27</v>
      </c>
      <c r="B138" s="12">
        <v>82</v>
      </c>
      <c r="C138" s="13" t="s">
        <v>39</v>
      </c>
      <c r="D138" s="12" t="s">
        <v>40</v>
      </c>
      <c r="E138" s="12" t="s">
        <v>41</v>
      </c>
      <c r="F138" s="12" t="s">
        <v>314</v>
      </c>
      <c r="G138" s="5">
        <v>90</v>
      </c>
      <c r="H138" s="5">
        <v>97</v>
      </c>
      <c r="I138" s="5">
        <v>95</v>
      </c>
      <c r="J138" s="5">
        <v>95</v>
      </c>
      <c r="K138" s="5">
        <v>92</v>
      </c>
      <c r="L138" s="5">
        <v>97</v>
      </c>
      <c r="M138" s="5">
        <f t="shared" si="4"/>
        <v>566</v>
      </c>
      <c r="N138" s="5">
        <v>24</v>
      </c>
    </row>
    <row r="139" spans="1:14" x14ac:dyDescent="0.35">
      <c r="A139" s="5">
        <v>28</v>
      </c>
      <c r="B139" s="12">
        <v>129</v>
      </c>
      <c r="C139" s="13" t="s">
        <v>42</v>
      </c>
      <c r="D139" s="12" t="s">
        <v>43</v>
      </c>
      <c r="E139" s="12" t="s">
        <v>41</v>
      </c>
      <c r="F139" s="12" t="s">
        <v>314</v>
      </c>
      <c r="G139" s="5">
        <v>93</v>
      </c>
      <c r="H139" s="5">
        <v>93</v>
      </c>
      <c r="I139" s="5">
        <v>96</v>
      </c>
      <c r="J139" s="5">
        <v>94</v>
      </c>
      <c r="K139" s="5">
        <v>96</v>
      </c>
      <c r="L139" s="5">
        <v>94</v>
      </c>
      <c r="M139" s="5">
        <f t="shared" si="4"/>
        <v>566</v>
      </c>
      <c r="N139" s="5">
        <v>26</v>
      </c>
    </row>
    <row r="140" spans="1:14" x14ac:dyDescent="0.35">
      <c r="A140" s="5">
        <v>29</v>
      </c>
      <c r="B140" s="12">
        <v>125</v>
      </c>
      <c r="C140" s="13" t="s">
        <v>85</v>
      </c>
      <c r="D140" s="12">
        <v>30843</v>
      </c>
      <c r="E140" s="12" t="s">
        <v>57</v>
      </c>
      <c r="F140" s="12">
        <v>262</v>
      </c>
      <c r="G140" s="5">
        <v>95</v>
      </c>
      <c r="H140" s="5">
        <v>97</v>
      </c>
      <c r="I140" s="5">
        <v>95</v>
      </c>
      <c r="J140" s="5">
        <v>92</v>
      </c>
      <c r="K140" s="5">
        <v>94</v>
      </c>
      <c r="L140" s="5">
        <v>93</v>
      </c>
      <c r="M140" s="5">
        <f t="shared" si="4"/>
        <v>566</v>
      </c>
    </row>
    <row r="141" spans="1:14" x14ac:dyDescent="0.35">
      <c r="A141" s="5">
        <v>30</v>
      </c>
      <c r="B141" s="12">
        <v>199</v>
      </c>
      <c r="C141" s="13" t="s">
        <v>100</v>
      </c>
      <c r="D141" s="12"/>
      <c r="E141" s="12" t="s">
        <v>317</v>
      </c>
      <c r="F141" s="5">
        <v>256</v>
      </c>
      <c r="G141" s="5">
        <v>95</v>
      </c>
      <c r="H141" s="5">
        <v>98</v>
      </c>
      <c r="I141" s="5">
        <v>92</v>
      </c>
      <c r="J141" s="5">
        <v>96</v>
      </c>
      <c r="K141" s="5">
        <v>92</v>
      </c>
      <c r="L141" s="5">
        <v>92</v>
      </c>
      <c r="M141" s="5">
        <f t="shared" si="4"/>
        <v>565</v>
      </c>
    </row>
    <row r="142" spans="1:14" x14ac:dyDescent="0.35">
      <c r="A142" s="5">
        <v>31</v>
      </c>
      <c r="B142" s="12">
        <v>13</v>
      </c>
      <c r="C142" s="13" t="s">
        <v>139</v>
      </c>
      <c r="D142" s="12">
        <v>31979</v>
      </c>
      <c r="E142" s="12" t="s">
        <v>57</v>
      </c>
      <c r="F142" s="12">
        <v>331</v>
      </c>
      <c r="G142" s="5">
        <v>94</v>
      </c>
      <c r="H142" s="5">
        <v>94</v>
      </c>
      <c r="I142" s="5">
        <v>94</v>
      </c>
      <c r="J142" s="5">
        <v>93</v>
      </c>
      <c r="K142" s="5">
        <v>93</v>
      </c>
      <c r="L142" s="5">
        <v>96</v>
      </c>
      <c r="M142" s="5">
        <f t="shared" si="4"/>
        <v>564</v>
      </c>
    </row>
    <row r="143" spans="1:14" x14ac:dyDescent="0.35">
      <c r="A143" s="5">
        <v>32</v>
      </c>
      <c r="B143" s="12">
        <v>108</v>
      </c>
      <c r="C143" s="13" t="s">
        <v>83</v>
      </c>
      <c r="D143" s="12">
        <v>111951</v>
      </c>
      <c r="E143" s="12" t="s">
        <v>57</v>
      </c>
      <c r="F143" s="12">
        <v>250</v>
      </c>
      <c r="G143" s="5">
        <v>93</v>
      </c>
      <c r="H143" s="5">
        <v>93</v>
      </c>
      <c r="I143" s="5">
        <v>96</v>
      </c>
      <c r="J143" s="5">
        <v>96</v>
      </c>
      <c r="K143" s="5">
        <v>92</v>
      </c>
      <c r="L143" s="5">
        <v>94</v>
      </c>
      <c r="M143" s="5">
        <f t="shared" si="4"/>
        <v>564</v>
      </c>
    </row>
    <row r="144" spans="1:14" x14ac:dyDescent="0.35">
      <c r="A144" s="5">
        <v>33</v>
      </c>
      <c r="B144" s="12">
        <v>217</v>
      </c>
      <c r="C144" s="13" t="s">
        <v>107</v>
      </c>
      <c r="D144" s="12">
        <v>23186</v>
      </c>
      <c r="E144" s="12" t="s">
        <v>57</v>
      </c>
      <c r="F144" s="12">
        <v>279</v>
      </c>
      <c r="G144" s="5">
        <v>94</v>
      </c>
      <c r="H144" s="5">
        <v>93</v>
      </c>
      <c r="I144" s="5">
        <v>95</v>
      </c>
      <c r="J144" s="5">
        <v>94</v>
      </c>
      <c r="K144" s="5">
        <v>94</v>
      </c>
      <c r="L144" s="5">
        <v>93</v>
      </c>
      <c r="M144" s="5">
        <f t="shared" si="4"/>
        <v>563</v>
      </c>
    </row>
    <row r="145" spans="1:14" x14ac:dyDescent="0.35">
      <c r="A145" s="5">
        <v>34</v>
      </c>
      <c r="B145" s="12">
        <v>73</v>
      </c>
      <c r="C145" s="13" t="s">
        <v>71</v>
      </c>
      <c r="D145" s="12">
        <v>29569</v>
      </c>
      <c r="E145" s="12" t="s">
        <v>55</v>
      </c>
      <c r="F145" s="12">
        <v>289</v>
      </c>
      <c r="G145" s="5">
        <v>95</v>
      </c>
      <c r="H145" s="5">
        <v>94</v>
      </c>
      <c r="I145" s="5">
        <v>95</v>
      </c>
      <c r="J145" s="5">
        <v>92</v>
      </c>
      <c r="K145" s="5">
        <v>95</v>
      </c>
      <c r="L145" s="5">
        <v>92</v>
      </c>
      <c r="M145" s="5">
        <f t="shared" si="4"/>
        <v>563</v>
      </c>
    </row>
    <row r="146" spans="1:14" x14ac:dyDescent="0.35">
      <c r="A146" s="5">
        <v>35</v>
      </c>
      <c r="B146" s="12">
        <v>60</v>
      </c>
      <c r="C146" s="13" t="s">
        <v>67</v>
      </c>
      <c r="D146" s="12">
        <v>114974</v>
      </c>
      <c r="E146" s="12" t="s">
        <v>57</v>
      </c>
      <c r="F146" s="12">
        <v>264</v>
      </c>
      <c r="G146" s="5">
        <v>91</v>
      </c>
      <c r="H146" s="5">
        <v>92</v>
      </c>
      <c r="I146" s="5">
        <v>95</v>
      </c>
      <c r="J146" s="5">
        <v>95</v>
      </c>
      <c r="K146" s="5">
        <v>92</v>
      </c>
      <c r="L146" s="5">
        <v>96</v>
      </c>
      <c r="M146" s="5">
        <f t="shared" si="4"/>
        <v>561</v>
      </c>
    </row>
    <row r="147" spans="1:14" x14ac:dyDescent="0.35">
      <c r="A147" s="5">
        <v>36</v>
      </c>
      <c r="B147" s="12">
        <v>130</v>
      </c>
      <c r="C147" s="13" t="s">
        <v>86</v>
      </c>
      <c r="D147" s="12"/>
      <c r="E147" s="12" t="s">
        <v>317</v>
      </c>
      <c r="F147" s="5">
        <v>277</v>
      </c>
      <c r="G147" s="5">
        <v>92</v>
      </c>
      <c r="H147" s="5">
        <v>95</v>
      </c>
      <c r="I147" s="5">
        <v>94</v>
      </c>
      <c r="J147" s="5">
        <v>91</v>
      </c>
      <c r="K147" s="5">
        <v>94</v>
      </c>
      <c r="L147" s="5">
        <v>95</v>
      </c>
      <c r="M147" s="5">
        <f t="shared" si="4"/>
        <v>561</v>
      </c>
    </row>
    <row r="148" spans="1:14" x14ac:dyDescent="0.35">
      <c r="A148" s="5">
        <v>37</v>
      </c>
      <c r="B148" s="12">
        <v>153</v>
      </c>
      <c r="C148" s="13" t="s">
        <v>90</v>
      </c>
      <c r="D148" s="12">
        <v>111952</v>
      </c>
      <c r="E148" s="12" t="s">
        <v>57</v>
      </c>
      <c r="F148" s="12">
        <v>259</v>
      </c>
      <c r="G148" s="5">
        <v>94</v>
      </c>
      <c r="H148" s="5">
        <v>93</v>
      </c>
      <c r="I148" s="5">
        <v>92</v>
      </c>
      <c r="J148" s="5">
        <v>93</v>
      </c>
      <c r="K148" s="5">
        <v>94</v>
      </c>
      <c r="L148" s="5">
        <v>94</v>
      </c>
      <c r="M148" s="5">
        <f t="shared" si="4"/>
        <v>560</v>
      </c>
    </row>
    <row r="149" spans="1:14" x14ac:dyDescent="0.35">
      <c r="A149" s="5">
        <v>38</v>
      </c>
      <c r="B149" s="12">
        <v>83</v>
      </c>
      <c r="C149" s="13" t="s">
        <v>75</v>
      </c>
      <c r="D149" s="12">
        <v>31733</v>
      </c>
      <c r="E149" s="12" t="s">
        <v>319</v>
      </c>
      <c r="F149" s="5">
        <v>311</v>
      </c>
      <c r="G149" s="5">
        <v>94</v>
      </c>
      <c r="H149" s="5">
        <v>96</v>
      </c>
      <c r="I149" s="5">
        <v>94</v>
      </c>
      <c r="J149" s="5">
        <v>92</v>
      </c>
      <c r="K149" s="5">
        <v>92</v>
      </c>
      <c r="L149" s="5">
        <v>92</v>
      </c>
      <c r="M149" s="5">
        <f t="shared" si="4"/>
        <v>560</v>
      </c>
    </row>
    <row r="150" spans="1:14" x14ac:dyDescent="0.35">
      <c r="A150" s="5">
        <v>39</v>
      </c>
      <c r="B150" s="12">
        <v>261</v>
      </c>
      <c r="C150" s="13" t="s">
        <v>120</v>
      </c>
      <c r="D150" s="12">
        <v>113997</v>
      </c>
      <c r="E150" s="12" t="s">
        <v>57</v>
      </c>
      <c r="F150" s="12">
        <v>263</v>
      </c>
      <c r="G150" s="5">
        <v>94</v>
      </c>
      <c r="H150" s="5">
        <v>88</v>
      </c>
      <c r="I150" s="5">
        <v>90</v>
      </c>
      <c r="J150" s="5">
        <v>91</v>
      </c>
      <c r="K150" s="5">
        <v>90</v>
      </c>
      <c r="L150" s="5">
        <v>91</v>
      </c>
      <c r="M150" s="5">
        <f t="shared" si="4"/>
        <v>544</v>
      </c>
    </row>
    <row r="151" spans="1:14" x14ac:dyDescent="0.35">
      <c r="A151" s="5">
        <v>40</v>
      </c>
      <c r="B151" s="12">
        <v>230</v>
      </c>
      <c r="C151" s="13" t="s">
        <v>111</v>
      </c>
      <c r="D151" s="12">
        <v>113988</v>
      </c>
      <c r="E151" s="12" t="s">
        <v>57</v>
      </c>
      <c r="F151" s="12">
        <v>244</v>
      </c>
      <c r="G151" s="5">
        <v>90</v>
      </c>
      <c r="H151" s="5">
        <v>83</v>
      </c>
      <c r="I151" s="5">
        <v>94</v>
      </c>
      <c r="J151" s="5">
        <v>93</v>
      </c>
      <c r="K151" s="5">
        <v>91</v>
      </c>
      <c r="L151" s="5">
        <v>91</v>
      </c>
      <c r="M151" s="5">
        <f t="shared" si="4"/>
        <v>542</v>
      </c>
    </row>
    <row r="152" spans="1:14" x14ac:dyDescent="0.35">
      <c r="A152" s="5">
        <v>41</v>
      </c>
      <c r="B152" s="12">
        <v>88</v>
      </c>
      <c r="C152" s="13" t="s">
        <v>76</v>
      </c>
      <c r="D152" s="12">
        <v>29925</v>
      </c>
      <c r="E152" s="12" t="s">
        <v>57</v>
      </c>
      <c r="F152" s="12">
        <v>246</v>
      </c>
      <c r="G152" s="5">
        <v>94</v>
      </c>
      <c r="H152" s="5">
        <v>87</v>
      </c>
      <c r="I152" s="5">
        <v>86</v>
      </c>
      <c r="J152" s="5">
        <v>90</v>
      </c>
      <c r="K152" s="5">
        <v>89</v>
      </c>
      <c r="L152" s="5">
        <v>94</v>
      </c>
      <c r="M152" s="5">
        <f t="shared" si="4"/>
        <v>540</v>
      </c>
    </row>
    <row r="153" spans="1:14" x14ac:dyDescent="0.35">
      <c r="A153" s="5">
        <v>42</v>
      </c>
      <c r="B153" s="12">
        <v>208</v>
      </c>
      <c r="C153" s="13" t="s">
        <v>102</v>
      </c>
      <c r="D153" s="12">
        <v>113760</v>
      </c>
      <c r="E153" s="12" t="s">
        <v>57</v>
      </c>
      <c r="F153" s="12">
        <v>249</v>
      </c>
      <c r="G153" s="5">
        <v>90</v>
      </c>
      <c r="H153" s="5">
        <v>84</v>
      </c>
      <c r="I153" s="5">
        <v>92</v>
      </c>
      <c r="J153" s="5">
        <v>96</v>
      </c>
      <c r="K153" s="5">
        <v>85</v>
      </c>
      <c r="L153" s="5">
        <v>92</v>
      </c>
      <c r="M153" s="5">
        <f t="shared" si="4"/>
        <v>539</v>
      </c>
    </row>
    <row r="154" spans="1:14" x14ac:dyDescent="0.35">
      <c r="A154" s="5">
        <v>43</v>
      </c>
      <c r="B154" s="12">
        <v>190</v>
      </c>
      <c r="C154" s="13" t="s">
        <v>98</v>
      </c>
      <c r="D154" s="12">
        <v>114399</v>
      </c>
      <c r="E154" s="12" t="s">
        <v>57</v>
      </c>
      <c r="F154" s="12">
        <v>362</v>
      </c>
      <c r="G154" s="5">
        <v>86</v>
      </c>
      <c r="H154" s="5">
        <v>91</v>
      </c>
      <c r="I154" s="5">
        <v>84</v>
      </c>
      <c r="J154" s="5">
        <v>90</v>
      </c>
      <c r="K154" s="5">
        <v>90</v>
      </c>
      <c r="L154" s="5">
        <v>95</v>
      </c>
      <c r="M154" s="5">
        <f t="shared" si="4"/>
        <v>536</v>
      </c>
    </row>
    <row r="155" spans="1:14" x14ac:dyDescent="0.35">
      <c r="A155" s="5">
        <v>44</v>
      </c>
      <c r="B155" s="12">
        <v>138</v>
      </c>
      <c r="C155" s="13" t="s">
        <v>44</v>
      </c>
      <c r="D155" s="12" t="s">
        <v>320</v>
      </c>
      <c r="E155" s="12" t="s">
        <v>36</v>
      </c>
      <c r="F155" s="12" t="s">
        <v>314</v>
      </c>
      <c r="G155" s="5">
        <v>86</v>
      </c>
      <c r="H155" s="5">
        <v>93</v>
      </c>
      <c r="I155" s="5">
        <v>92</v>
      </c>
      <c r="J155" s="5">
        <v>85</v>
      </c>
      <c r="K155" s="5">
        <v>89</v>
      </c>
      <c r="L155" s="5">
        <v>91</v>
      </c>
      <c r="M155" s="5">
        <f t="shared" si="4"/>
        <v>536</v>
      </c>
      <c r="N155" s="5">
        <v>16</v>
      </c>
    </row>
    <row r="156" spans="1:14" x14ac:dyDescent="0.35">
      <c r="A156" s="5">
        <v>45</v>
      </c>
      <c r="B156" s="12">
        <v>174</v>
      </c>
      <c r="C156" s="13" t="s">
        <v>94</v>
      </c>
      <c r="D156" s="12" t="s">
        <v>43</v>
      </c>
      <c r="E156" s="12" t="s">
        <v>36</v>
      </c>
      <c r="F156" s="12" t="s">
        <v>314</v>
      </c>
      <c r="G156" s="5">
        <v>91</v>
      </c>
      <c r="H156" s="5">
        <v>84</v>
      </c>
      <c r="I156" s="5">
        <v>89</v>
      </c>
      <c r="J156" s="5">
        <v>89</v>
      </c>
      <c r="K156" s="5">
        <v>91</v>
      </c>
      <c r="L156" s="5">
        <v>88</v>
      </c>
      <c r="M156" s="5">
        <f t="shared" si="4"/>
        <v>532</v>
      </c>
      <c r="N156" s="5">
        <v>14</v>
      </c>
    </row>
    <row r="157" spans="1:14" x14ac:dyDescent="0.35">
      <c r="A157" s="5">
        <v>46</v>
      </c>
      <c r="B157" s="12">
        <v>19</v>
      </c>
      <c r="C157" s="13" t="s">
        <v>59</v>
      </c>
      <c r="D157" s="12">
        <v>116205</v>
      </c>
      <c r="E157" s="12" t="s">
        <v>60</v>
      </c>
      <c r="F157" s="12">
        <v>251</v>
      </c>
      <c r="G157" s="5">
        <v>79</v>
      </c>
      <c r="H157" s="5">
        <v>81</v>
      </c>
      <c r="I157" s="5">
        <v>80</v>
      </c>
      <c r="J157" s="5">
        <v>88</v>
      </c>
      <c r="K157" s="5">
        <v>93</v>
      </c>
      <c r="L157" s="5">
        <v>88</v>
      </c>
      <c r="M157" s="5">
        <f t="shared" si="4"/>
        <v>509</v>
      </c>
    </row>
    <row r="158" spans="1:14" x14ac:dyDescent="0.35">
      <c r="A158" s="5">
        <v>47</v>
      </c>
      <c r="B158" s="12">
        <v>260</v>
      </c>
      <c r="C158" s="13" t="s">
        <v>119</v>
      </c>
      <c r="D158" s="12">
        <v>2258</v>
      </c>
      <c r="E158" s="12" t="s">
        <v>60</v>
      </c>
      <c r="F158" s="12">
        <v>280</v>
      </c>
      <c r="G158" s="5">
        <v>84</v>
      </c>
      <c r="H158" s="5">
        <v>82</v>
      </c>
      <c r="I158" s="5">
        <v>88</v>
      </c>
      <c r="J158" s="5">
        <v>83</v>
      </c>
      <c r="K158" s="5">
        <v>84</v>
      </c>
      <c r="L158" s="5">
        <v>88</v>
      </c>
      <c r="M158" s="5">
        <f t="shared" si="4"/>
        <v>509</v>
      </c>
    </row>
    <row r="159" spans="1:14" x14ac:dyDescent="0.35">
      <c r="A159" s="5">
        <v>48</v>
      </c>
      <c r="B159" s="12">
        <v>95</v>
      </c>
      <c r="C159" s="13" t="s">
        <v>77</v>
      </c>
      <c r="D159" s="12">
        <v>116054</v>
      </c>
      <c r="E159" s="12" t="s">
        <v>57</v>
      </c>
      <c r="F159" s="12">
        <v>271</v>
      </c>
      <c r="G159" s="5">
        <v>87</v>
      </c>
      <c r="H159" s="5">
        <v>82</v>
      </c>
      <c r="I159" s="5">
        <v>82</v>
      </c>
      <c r="J159" s="5">
        <v>81</v>
      </c>
      <c r="K159" s="5">
        <v>82</v>
      </c>
      <c r="L159" s="5">
        <v>89</v>
      </c>
      <c r="M159" s="5">
        <f t="shared" si="4"/>
        <v>503</v>
      </c>
    </row>
  </sheetData>
  <phoneticPr fontId="7" type="noConversion"/>
  <conditionalFormatting sqref="E11:E13 H1:L100 G1:G10 G14:G100 G160:L65536">
    <cfRule type="cellIs" dxfId="11" priority="2" stopIfTrue="1" operator="equal">
      <formula>100</formula>
    </cfRule>
  </conditionalFormatting>
  <conditionalFormatting sqref="G101:L159">
    <cfRule type="cellIs" dxfId="9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/>
  </sheetViews>
  <sheetFormatPr defaultRowHeight="12.5" x14ac:dyDescent="0.25"/>
  <cols>
    <col min="1" max="1" width="7.26953125" customWidth="1"/>
    <col min="2" max="2" width="7.81640625" bestFit="1" customWidth="1"/>
    <col min="3" max="3" width="22.54296875" bestFit="1" customWidth="1"/>
    <col min="4" max="4" width="26.1796875" hidden="1" customWidth="1"/>
    <col min="5" max="5" width="9.7265625" customWidth="1"/>
    <col min="6" max="6" width="5.1796875" hidden="1" customWidth="1"/>
    <col min="7" max="10" width="3.81640625" bestFit="1" customWidth="1"/>
    <col min="11" max="11" width="6.7265625" bestFit="1" customWidth="1"/>
    <col min="12" max="12" width="5.81640625" bestFit="1" customWidth="1"/>
    <col min="13" max="13" width="6.54296875" bestFit="1" customWidth="1"/>
    <col min="14" max="14" width="7" bestFit="1" customWidth="1"/>
  </cols>
  <sheetData>
    <row r="1" spans="1:14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1" customFormat="1" ht="18" x14ac:dyDescent="0.4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1" customFormat="1" ht="18" x14ac:dyDescent="0.4">
      <c r="A5" s="9" t="s">
        <v>18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5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5" x14ac:dyDescent="0.35">
      <c r="A7" s="8" t="s">
        <v>3</v>
      </c>
      <c r="B7" s="8"/>
      <c r="C7" s="8"/>
      <c r="D7" s="8"/>
      <c r="E7" s="8" t="s">
        <v>358</v>
      </c>
      <c r="F7" s="8"/>
      <c r="G7" s="8"/>
      <c r="H7" s="8"/>
      <c r="I7" s="8"/>
      <c r="J7" s="8"/>
      <c r="K7" s="8"/>
      <c r="L7" s="8"/>
      <c r="M7" s="8"/>
      <c r="N7" s="24">
        <v>472.1</v>
      </c>
    </row>
    <row r="8" spans="1:14" ht="15.5" x14ac:dyDescent="0.35">
      <c r="A8" s="8" t="s">
        <v>4</v>
      </c>
      <c r="B8" s="8"/>
      <c r="C8" s="8"/>
      <c r="D8" s="8"/>
      <c r="E8" s="8" t="s">
        <v>359</v>
      </c>
      <c r="F8" s="8"/>
      <c r="G8" s="8"/>
      <c r="H8" s="8"/>
      <c r="I8" s="8"/>
      <c r="J8" s="8"/>
      <c r="K8" s="8"/>
      <c r="L8" s="8"/>
      <c r="M8" s="8"/>
      <c r="N8" s="24">
        <v>469.5</v>
      </c>
    </row>
    <row r="9" spans="1:14" ht="15.5" x14ac:dyDescent="0.35">
      <c r="A9" s="8" t="s">
        <v>5</v>
      </c>
      <c r="B9" s="8"/>
      <c r="C9" s="8"/>
      <c r="D9" s="8"/>
      <c r="E9" s="8" t="s">
        <v>360</v>
      </c>
      <c r="F9" s="8"/>
      <c r="G9" s="8"/>
      <c r="H9" s="8"/>
      <c r="I9" s="8"/>
      <c r="J9" s="8"/>
      <c r="K9" s="8"/>
      <c r="L9" s="8"/>
      <c r="M9" s="8"/>
      <c r="N9" s="24">
        <v>465.5</v>
      </c>
    </row>
    <row r="10" spans="1:14" ht="15.5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.5" x14ac:dyDescent="0.35">
      <c r="A11" s="8" t="s">
        <v>6</v>
      </c>
      <c r="B11" s="8"/>
      <c r="C11" s="8"/>
      <c r="D11" s="8"/>
      <c r="E11" s="8" t="s">
        <v>352</v>
      </c>
      <c r="F11" s="8"/>
      <c r="G11" s="8"/>
      <c r="H11" s="8"/>
      <c r="I11" s="8"/>
      <c r="J11" s="8"/>
      <c r="K11" s="8"/>
      <c r="L11" s="8"/>
      <c r="M11" s="8"/>
      <c r="N11" s="8">
        <v>372</v>
      </c>
    </row>
    <row r="12" spans="1:14" ht="15.5" x14ac:dyDescent="0.35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5" x14ac:dyDescent="0.35">
      <c r="A14" s="1" t="s">
        <v>9</v>
      </c>
      <c r="B14" s="2" t="s">
        <v>10</v>
      </c>
      <c r="C14" s="3" t="s">
        <v>11</v>
      </c>
      <c r="D14" s="1" t="s">
        <v>12</v>
      </c>
      <c r="E14" s="1" t="s">
        <v>13</v>
      </c>
      <c r="F14" s="1" t="s">
        <v>121</v>
      </c>
      <c r="G14" s="1">
        <v>1</v>
      </c>
      <c r="H14" s="4">
        <v>2</v>
      </c>
      <c r="I14" s="4">
        <v>3</v>
      </c>
      <c r="J14" s="4">
        <v>4</v>
      </c>
      <c r="K14" s="4" t="s">
        <v>14</v>
      </c>
      <c r="L14" s="4" t="s">
        <v>16</v>
      </c>
      <c r="M14" s="4" t="s">
        <v>15</v>
      </c>
      <c r="N14" s="4" t="s">
        <v>14</v>
      </c>
    </row>
    <row r="15" spans="1:14" ht="15.5" x14ac:dyDescent="0.35">
      <c r="A15" s="5">
        <v>1</v>
      </c>
      <c r="B15" s="12">
        <v>165</v>
      </c>
      <c r="C15" s="13" t="s">
        <v>304</v>
      </c>
      <c r="D15" s="12">
        <v>17226</v>
      </c>
      <c r="E15" s="12"/>
      <c r="F15" s="12">
        <v>170</v>
      </c>
      <c r="G15" s="5">
        <v>95</v>
      </c>
      <c r="H15" s="5">
        <v>91</v>
      </c>
      <c r="I15" s="5">
        <v>94</v>
      </c>
      <c r="J15" s="5">
        <v>94</v>
      </c>
      <c r="K15" s="5">
        <f t="shared" ref="K15:K50" si="0">SUM(G15:J15)</f>
        <v>374</v>
      </c>
      <c r="L15" s="5">
        <v>7</v>
      </c>
      <c r="M15" s="23">
        <v>98.1</v>
      </c>
      <c r="N15" s="25">
        <f t="shared" ref="N15:N23" si="1">M15+K15</f>
        <v>472.1</v>
      </c>
    </row>
    <row r="16" spans="1:14" ht="15.5" x14ac:dyDescent="0.35">
      <c r="A16" s="5">
        <v>2</v>
      </c>
      <c r="B16" s="12">
        <v>242</v>
      </c>
      <c r="C16" s="13" t="s">
        <v>309</v>
      </c>
      <c r="D16" s="12">
        <v>957</v>
      </c>
      <c r="E16" s="12"/>
      <c r="F16" s="12">
        <v>50</v>
      </c>
      <c r="G16" s="5">
        <v>89</v>
      </c>
      <c r="H16" s="5">
        <v>92</v>
      </c>
      <c r="I16" s="5">
        <v>95</v>
      </c>
      <c r="J16" s="5">
        <v>97</v>
      </c>
      <c r="K16" s="5">
        <f t="shared" si="0"/>
        <v>373</v>
      </c>
      <c r="L16" s="5">
        <v>10</v>
      </c>
      <c r="M16" s="23">
        <v>96.5</v>
      </c>
      <c r="N16" s="25">
        <f t="shared" si="1"/>
        <v>469.5</v>
      </c>
    </row>
    <row r="17" spans="1:14" ht="15.5" x14ac:dyDescent="0.35">
      <c r="A17" s="5">
        <v>3</v>
      </c>
      <c r="B17" s="12">
        <v>11</v>
      </c>
      <c r="C17" s="13" t="s">
        <v>289</v>
      </c>
      <c r="D17" s="12">
        <v>15022</v>
      </c>
      <c r="E17" s="12" t="s">
        <v>55</v>
      </c>
      <c r="F17" s="12">
        <v>48</v>
      </c>
      <c r="G17" s="5">
        <v>93</v>
      </c>
      <c r="H17" s="5">
        <v>91</v>
      </c>
      <c r="I17" s="5">
        <v>95</v>
      </c>
      <c r="J17" s="5">
        <v>93</v>
      </c>
      <c r="K17" s="5">
        <f t="shared" si="0"/>
        <v>372</v>
      </c>
      <c r="L17" s="5">
        <v>3</v>
      </c>
      <c r="M17" s="23">
        <v>93.5</v>
      </c>
      <c r="N17" s="25">
        <f t="shared" si="1"/>
        <v>465.5</v>
      </c>
    </row>
    <row r="18" spans="1:14" ht="15.5" x14ac:dyDescent="0.35">
      <c r="A18" s="5">
        <v>4</v>
      </c>
      <c r="B18" s="12">
        <v>103</v>
      </c>
      <c r="C18" s="13" t="s">
        <v>278</v>
      </c>
      <c r="D18" s="12" t="s">
        <v>279</v>
      </c>
      <c r="E18" s="12" t="s">
        <v>43</v>
      </c>
      <c r="F18" s="12">
        <v>168</v>
      </c>
      <c r="G18" s="5">
        <v>92</v>
      </c>
      <c r="H18" s="5">
        <v>96</v>
      </c>
      <c r="I18" s="5">
        <v>93</v>
      </c>
      <c r="J18" s="5">
        <v>91</v>
      </c>
      <c r="K18" s="5">
        <f t="shared" si="0"/>
        <v>372</v>
      </c>
      <c r="L18" s="5">
        <v>9</v>
      </c>
      <c r="M18" s="23">
        <v>91.2</v>
      </c>
      <c r="N18" s="25">
        <f t="shared" si="1"/>
        <v>463.2</v>
      </c>
    </row>
    <row r="19" spans="1:14" ht="15.5" x14ac:dyDescent="0.35">
      <c r="A19" s="5">
        <v>5</v>
      </c>
      <c r="B19" s="12">
        <v>140</v>
      </c>
      <c r="C19" s="13" t="s">
        <v>302</v>
      </c>
      <c r="D19" s="12">
        <v>113454</v>
      </c>
      <c r="E19" s="12" t="s">
        <v>57</v>
      </c>
      <c r="F19" s="12">
        <v>146</v>
      </c>
      <c r="G19" s="5">
        <v>91</v>
      </c>
      <c r="H19" s="5">
        <v>91</v>
      </c>
      <c r="I19" s="5">
        <v>93</v>
      </c>
      <c r="J19" s="5">
        <v>94</v>
      </c>
      <c r="K19" s="5">
        <f t="shared" si="0"/>
        <v>369</v>
      </c>
      <c r="L19" s="5">
        <v>5</v>
      </c>
      <c r="M19" s="23">
        <v>94.1</v>
      </c>
      <c r="N19" s="25">
        <f t="shared" si="1"/>
        <v>463.1</v>
      </c>
    </row>
    <row r="20" spans="1:14" ht="15.5" x14ac:dyDescent="0.35">
      <c r="A20" s="5">
        <v>6</v>
      </c>
      <c r="B20" s="12">
        <v>87</v>
      </c>
      <c r="C20" s="13" t="s">
        <v>296</v>
      </c>
      <c r="D20" s="12">
        <v>29926</v>
      </c>
      <c r="E20" s="12" t="s">
        <v>55</v>
      </c>
      <c r="F20" s="12">
        <v>169</v>
      </c>
      <c r="G20" s="5">
        <v>96</v>
      </c>
      <c r="H20" s="5">
        <v>91</v>
      </c>
      <c r="I20" s="5">
        <v>88</v>
      </c>
      <c r="J20" s="5">
        <v>93</v>
      </c>
      <c r="K20" s="5">
        <f t="shared" si="0"/>
        <v>368</v>
      </c>
      <c r="L20" s="5">
        <v>6</v>
      </c>
      <c r="M20" s="23">
        <v>94.8</v>
      </c>
      <c r="N20" s="25">
        <f t="shared" si="1"/>
        <v>462.8</v>
      </c>
    </row>
    <row r="21" spans="1:14" ht="15.5" x14ac:dyDescent="0.35">
      <c r="A21" s="5">
        <v>7</v>
      </c>
      <c r="B21" s="12">
        <v>220</v>
      </c>
      <c r="C21" s="13" t="s">
        <v>307</v>
      </c>
      <c r="D21" s="12">
        <v>31030</v>
      </c>
      <c r="E21" s="12"/>
      <c r="F21" s="12">
        <v>46</v>
      </c>
      <c r="G21" s="5">
        <v>91</v>
      </c>
      <c r="H21" s="5">
        <v>95</v>
      </c>
      <c r="I21" s="5">
        <v>91</v>
      </c>
      <c r="J21" s="5">
        <v>93</v>
      </c>
      <c r="K21" s="5">
        <f t="shared" si="0"/>
        <v>370</v>
      </c>
      <c r="L21" s="5">
        <v>8</v>
      </c>
      <c r="M21" s="23">
        <v>89.1</v>
      </c>
      <c r="N21" s="25">
        <f t="shared" si="1"/>
        <v>459.1</v>
      </c>
    </row>
    <row r="22" spans="1:14" ht="15.5" x14ac:dyDescent="0.35">
      <c r="A22" s="5">
        <v>8</v>
      </c>
      <c r="B22" s="12">
        <v>22</v>
      </c>
      <c r="C22" s="13" t="s">
        <v>291</v>
      </c>
      <c r="D22" s="12">
        <v>29039</v>
      </c>
      <c r="E22" s="12"/>
      <c r="F22" s="12">
        <v>125</v>
      </c>
      <c r="G22" s="5">
        <v>91</v>
      </c>
      <c r="H22" s="5">
        <v>93</v>
      </c>
      <c r="I22" s="5">
        <v>89</v>
      </c>
      <c r="J22" s="5">
        <v>92</v>
      </c>
      <c r="K22" s="5">
        <f t="shared" si="0"/>
        <v>365</v>
      </c>
      <c r="L22" s="5">
        <v>5</v>
      </c>
      <c r="M22" s="23">
        <v>92.8</v>
      </c>
      <c r="N22" s="25">
        <f t="shared" si="1"/>
        <v>457.8</v>
      </c>
    </row>
    <row r="23" spans="1:14" ht="15.5" x14ac:dyDescent="0.35">
      <c r="A23" s="5">
        <v>9</v>
      </c>
      <c r="B23" s="12">
        <v>14</v>
      </c>
      <c r="C23" s="13" t="s">
        <v>290</v>
      </c>
      <c r="D23" s="12">
        <v>12301</v>
      </c>
      <c r="E23" s="12"/>
      <c r="F23" s="12">
        <v>45</v>
      </c>
      <c r="G23" s="5">
        <v>90</v>
      </c>
      <c r="H23" s="5">
        <v>94</v>
      </c>
      <c r="I23" s="5">
        <v>94</v>
      </c>
      <c r="J23" s="5">
        <v>90</v>
      </c>
      <c r="K23" s="5">
        <f t="shared" si="0"/>
        <v>368</v>
      </c>
      <c r="L23" s="5">
        <v>6</v>
      </c>
      <c r="M23" s="23">
        <v>86</v>
      </c>
      <c r="N23" s="25">
        <f t="shared" si="1"/>
        <v>454</v>
      </c>
    </row>
    <row r="24" spans="1:14" ht="15.5" x14ac:dyDescent="0.35">
      <c r="A24" s="5">
        <v>10</v>
      </c>
      <c r="B24" s="12">
        <v>151</v>
      </c>
      <c r="C24" s="13" t="s">
        <v>280</v>
      </c>
      <c r="D24" s="13" t="s">
        <v>281</v>
      </c>
      <c r="E24" s="12" t="s">
        <v>36</v>
      </c>
      <c r="F24" s="12" t="s">
        <v>313</v>
      </c>
      <c r="G24" s="5">
        <v>89</v>
      </c>
      <c r="H24" s="5">
        <v>96</v>
      </c>
      <c r="I24" s="5">
        <v>95</v>
      </c>
      <c r="J24" s="5">
        <v>86</v>
      </c>
      <c r="K24" s="5">
        <f t="shared" si="0"/>
        <v>366</v>
      </c>
      <c r="L24" s="5">
        <v>5</v>
      </c>
      <c r="N24" s="5"/>
    </row>
    <row r="25" spans="1:14" ht="15.5" x14ac:dyDescent="0.35">
      <c r="A25" s="5">
        <v>11</v>
      </c>
      <c r="B25" s="12">
        <v>37</v>
      </c>
      <c r="C25" s="13" t="s">
        <v>293</v>
      </c>
      <c r="D25" s="12">
        <v>781</v>
      </c>
      <c r="E25" s="12"/>
      <c r="F25" s="12">
        <v>56</v>
      </c>
      <c r="G25" s="5">
        <v>93</v>
      </c>
      <c r="H25" s="5">
        <v>91</v>
      </c>
      <c r="I25" s="5">
        <v>94</v>
      </c>
      <c r="J25" s="5">
        <v>87</v>
      </c>
      <c r="K25" s="5">
        <f t="shared" si="0"/>
        <v>365</v>
      </c>
      <c r="L25" s="5">
        <v>4</v>
      </c>
    </row>
    <row r="26" spans="1:14" ht="15.5" x14ac:dyDescent="0.35">
      <c r="A26" s="5">
        <v>12</v>
      </c>
      <c r="B26" s="12">
        <v>265</v>
      </c>
      <c r="C26" s="13" t="s">
        <v>342</v>
      </c>
      <c r="F26" s="12">
        <v>52</v>
      </c>
      <c r="G26" s="5">
        <v>86</v>
      </c>
      <c r="H26" s="5">
        <v>92</v>
      </c>
      <c r="I26" s="5">
        <v>92</v>
      </c>
      <c r="J26" s="5">
        <v>95</v>
      </c>
      <c r="K26" s="5">
        <f t="shared" si="0"/>
        <v>365</v>
      </c>
      <c r="L26" s="5">
        <v>3</v>
      </c>
    </row>
    <row r="27" spans="1:14" ht="15.5" x14ac:dyDescent="0.35">
      <c r="A27" s="5">
        <v>13</v>
      </c>
      <c r="B27" s="12">
        <v>226</v>
      </c>
      <c r="C27" s="13" t="s">
        <v>286</v>
      </c>
      <c r="D27" s="12" t="s">
        <v>287</v>
      </c>
      <c r="E27" s="12" t="s">
        <v>31</v>
      </c>
      <c r="F27" s="12" t="s">
        <v>313</v>
      </c>
      <c r="G27" s="5">
        <v>90</v>
      </c>
      <c r="H27" s="5">
        <v>89</v>
      </c>
      <c r="I27" s="5">
        <v>90</v>
      </c>
      <c r="J27" s="5">
        <v>94</v>
      </c>
      <c r="K27" s="5">
        <f t="shared" si="0"/>
        <v>363</v>
      </c>
      <c r="L27" s="5">
        <v>5</v>
      </c>
    </row>
    <row r="28" spans="1:14" ht="15.5" x14ac:dyDescent="0.35">
      <c r="A28" s="5">
        <v>14</v>
      </c>
      <c r="B28" s="12">
        <v>35</v>
      </c>
      <c r="C28" s="13" t="s">
        <v>273</v>
      </c>
      <c r="D28" s="12" t="s">
        <v>274</v>
      </c>
      <c r="E28" s="12" t="s">
        <v>36</v>
      </c>
      <c r="F28" s="12" t="s">
        <v>313</v>
      </c>
      <c r="G28" s="5">
        <v>95</v>
      </c>
      <c r="H28" s="5">
        <v>84</v>
      </c>
      <c r="I28" s="5">
        <v>91</v>
      </c>
      <c r="J28" s="5">
        <v>90</v>
      </c>
      <c r="K28" s="5">
        <f t="shared" si="0"/>
        <v>360</v>
      </c>
      <c r="L28" s="5">
        <v>4</v>
      </c>
    </row>
    <row r="29" spans="1:14" ht="15.5" x14ac:dyDescent="0.35">
      <c r="A29" s="5">
        <v>15</v>
      </c>
      <c r="B29" s="12">
        <v>219</v>
      </c>
      <c r="C29" s="13" t="s">
        <v>306</v>
      </c>
      <c r="D29" s="12">
        <v>115979</v>
      </c>
      <c r="E29" s="12" t="s">
        <v>57</v>
      </c>
      <c r="F29" s="12">
        <v>175</v>
      </c>
      <c r="G29" s="5">
        <v>88</v>
      </c>
      <c r="H29" s="5">
        <v>93</v>
      </c>
      <c r="I29" s="5">
        <v>87</v>
      </c>
      <c r="J29" s="5">
        <v>91</v>
      </c>
      <c r="K29" s="5">
        <f t="shared" si="0"/>
        <v>359</v>
      </c>
      <c r="L29" s="5">
        <v>5</v>
      </c>
      <c r="N29" s="5"/>
    </row>
    <row r="30" spans="1:14" ht="15.5" x14ac:dyDescent="0.35">
      <c r="A30" s="5">
        <v>16</v>
      </c>
      <c r="B30" s="12">
        <v>120</v>
      </c>
      <c r="C30" s="13" t="s">
        <v>298</v>
      </c>
      <c r="D30" s="12">
        <v>30212</v>
      </c>
      <c r="E30" s="12" t="s">
        <v>55</v>
      </c>
      <c r="F30" s="12">
        <v>61</v>
      </c>
      <c r="G30" s="5">
        <v>89</v>
      </c>
      <c r="H30" s="5">
        <v>88</v>
      </c>
      <c r="I30" s="5">
        <v>91</v>
      </c>
      <c r="J30" s="5">
        <v>90</v>
      </c>
      <c r="K30" s="5">
        <f t="shared" si="0"/>
        <v>358</v>
      </c>
      <c r="L30" s="5">
        <v>3</v>
      </c>
      <c r="N30" s="5"/>
    </row>
    <row r="31" spans="1:14" ht="15.5" x14ac:dyDescent="0.35">
      <c r="A31" s="5">
        <v>17</v>
      </c>
      <c r="B31" s="12">
        <v>33</v>
      </c>
      <c r="C31" s="13" t="s">
        <v>271</v>
      </c>
      <c r="D31" s="12" t="s">
        <v>272</v>
      </c>
      <c r="E31" s="12" t="s">
        <v>36</v>
      </c>
      <c r="F31" s="12" t="s">
        <v>313</v>
      </c>
      <c r="G31" s="5">
        <v>89</v>
      </c>
      <c r="H31" s="5">
        <v>87</v>
      </c>
      <c r="I31" s="5">
        <v>92</v>
      </c>
      <c r="J31" s="5">
        <v>87</v>
      </c>
      <c r="K31" s="5">
        <f t="shared" si="0"/>
        <v>355</v>
      </c>
      <c r="L31" s="5">
        <v>4</v>
      </c>
    </row>
    <row r="32" spans="1:14" ht="15.5" x14ac:dyDescent="0.35">
      <c r="A32" s="5">
        <v>18</v>
      </c>
      <c r="B32" s="12">
        <v>65</v>
      </c>
      <c r="C32" s="13" t="s">
        <v>275</v>
      </c>
      <c r="D32" s="13" t="s">
        <v>276</v>
      </c>
      <c r="E32" s="12" t="s">
        <v>277</v>
      </c>
      <c r="F32" s="12" t="s">
        <v>313</v>
      </c>
      <c r="G32" s="5">
        <v>91</v>
      </c>
      <c r="H32" s="5">
        <v>87</v>
      </c>
      <c r="I32" s="5">
        <v>91</v>
      </c>
      <c r="J32" s="5">
        <v>84</v>
      </c>
      <c r="K32" s="5">
        <f t="shared" si="0"/>
        <v>353</v>
      </c>
      <c r="L32" s="5">
        <v>4</v>
      </c>
    </row>
    <row r="33" spans="1:14" ht="15.5" x14ac:dyDescent="0.35">
      <c r="A33" s="5">
        <v>19</v>
      </c>
      <c r="B33" s="12">
        <v>12</v>
      </c>
      <c r="C33" s="13" t="s">
        <v>211</v>
      </c>
      <c r="D33" s="12">
        <v>28647</v>
      </c>
      <c r="E33" s="12" t="s">
        <v>57</v>
      </c>
      <c r="F33" s="12">
        <v>147</v>
      </c>
      <c r="G33" s="5">
        <v>88</v>
      </c>
      <c r="H33" s="5">
        <v>86</v>
      </c>
      <c r="I33" s="5">
        <v>87</v>
      </c>
      <c r="J33" s="5">
        <v>90</v>
      </c>
      <c r="K33" s="5">
        <f t="shared" si="0"/>
        <v>351</v>
      </c>
      <c r="L33" s="5">
        <v>2</v>
      </c>
      <c r="N33" s="5"/>
    </row>
    <row r="34" spans="1:14" ht="15.5" x14ac:dyDescent="0.35">
      <c r="A34" s="5">
        <v>20</v>
      </c>
      <c r="B34" s="12">
        <v>158</v>
      </c>
      <c r="C34" s="13" t="s">
        <v>303</v>
      </c>
      <c r="D34" s="12">
        <v>116729</v>
      </c>
      <c r="E34" s="12"/>
      <c r="F34" s="12">
        <v>127</v>
      </c>
      <c r="G34" s="5">
        <v>86</v>
      </c>
      <c r="H34" s="5">
        <v>84</v>
      </c>
      <c r="I34" s="5">
        <v>89</v>
      </c>
      <c r="J34" s="5">
        <v>90</v>
      </c>
      <c r="K34" s="5">
        <f t="shared" si="0"/>
        <v>349</v>
      </c>
      <c r="L34" s="5">
        <v>2</v>
      </c>
    </row>
    <row r="35" spans="1:14" ht="15.5" x14ac:dyDescent="0.35">
      <c r="A35" s="5">
        <v>21</v>
      </c>
      <c r="B35" s="12">
        <v>24</v>
      </c>
      <c r="C35" s="13" t="s">
        <v>292</v>
      </c>
      <c r="D35" s="12">
        <v>3882</v>
      </c>
      <c r="E35" s="12" t="s">
        <v>55</v>
      </c>
      <c r="F35" s="12">
        <v>128</v>
      </c>
      <c r="G35" s="5">
        <v>85</v>
      </c>
      <c r="H35" s="5">
        <v>87</v>
      </c>
      <c r="I35" s="5">
        <v>88</v>
      </c>
      <c r="J35" s="5">
        <v>87</v>
      </c>
      <c r="K35" s="5">
        <f t="shared" si="0"/>
        <v>347</v>
      </c>
      <c r="L35" s="5">
        <v>1</v>
      </c>
      <c r="N35" s="5"/>
    </row>
    <row r="36" spans="1:14" ht="15.5" x14ac:dyDescent="0.35">
      <c r="A36" s="5">
        <v>22</v>
      </c>
      <c r="B36" s="12">
        <v>44</v>
      </c>
      <c r="C36" s="13" t="s">
        <v>294</v>
      </c>
      <c r="D36" s="12">
        <v>2546</v>
      </c>
      <c r="E36" s="12" t="s">
        <v>60</v>
      </c>
      <c r="F36" s="12">
        <v>62</v>
      </c>
      <c r="G36" s="5">
        <v>90</v>
      </c>
      <c r="H36" s="5">
        <v>87</v>
      </c>
      <c r="I36" s="5">
        <v>82</v>
      </c>
      <c r="J36" s="5">
        <v>87</v>
      </c>
      <c r="K36" s="5">
        <f t="shared" si="0"/>
        <v>346</v>
      </c>
      <c r="L36" s="5">
        <v>2</v>
      </c>
      <c r="N36" s="5"/>
    </row>
    <row r="37" spans="1:14" ht="15.5" x14ac:dyDescent="0.35">
      <c r="A37" s="5">
        <v>23</v>
      </c>
      <c r="B37" s="12">
        <v>183</v>
      </c>
      <c r="C37" s="13" t="s">
        <v>282</v>
      </c>
      <c r="D37" s="12" t="s">
        <v>283</v>
      </c>
      <c r="E37" s="12" t="s">
        <v>36</v>
      </c>
      <c r="F37" s="12" t="s">
        <v>313</v>
      </c>
      <c r="G37" s="5">
        <v>89</v>
      </c>
      <c r="H37" s="5">
        <v>83</v>
      </c>
      <c r="I37" s="5">
        <v>87</v>
      </c>
      <c r="J37" s="5">
        <v>85</v>
      </c>
      <c r="K37" s="5">
        <f t="shared" si="0"/>
        <v>344</v>
      </c>
      <c r="L37" s="5">
        <v>7</v>
      </c>
    </row>
    <row r="38" spans="1:14" ht="15.5" x14ac:dyDescent="0.35">
      <c r="A38" s="5">
        <v>24</v>
      </c>
      <c r="B38" s="12">
        <v>126</v>
      </c>
      <c r="C38" s="13" t="s">
        <v>299</v>
      </c>
      <c r="D38" s="12">
        <v>115842</v>
      </c>
      <c r="E38" s="12" t="s">
        <v>60</v>
      </c>
      <c r="F38" s="12">
        <v>51</v>
      </c>
      <c r="G38" s="5">
        <v>80</v>
      </c>
      <c r="H38" s="5">
        <v>85</v>
      </c>
      <c r="I38" s="5">
        <v>86</v>
      </c>
      <c r="J38" s="5">
        <v>93</v>
      </c>
      <c r="K38" s="5">
        <f t="shared" si="0"/>
        <v>344</v>
      </c>
      <c r="L38" s="5">
        <v>4</v>
      </c>
    </row>
    <row r="39" spans="1:14" ht="15.5" x14ac:dyDescent="0.35">
      <c r="A39" s="5">
        <v>25</v>
      </c>
      <c r="B39" s="12">
        <v>179</v>
      </c>
      <c r="C39" s="13" t="s">
        <v>344</v>
      </c>
      <c r="E39" s="12" t="s">
        <v>60</v>
      </c>
      <c r="F39" s="12">
        <v>149</v>
      </c>
      <c r="G39" s="5">
        <v>90</v>
      </c>
      <c r="H39" s="5">
        <v>88</v>
      </c>
      <c r="I39" s="5">
        <v>85</v>
      </c>
      <c r="J39" s="5">
        <v>79</v>
      </c>
      <c r="K39" s="5">
        <f t="shared" si="0"/>
        <v>342</v>
      </c>
      <c r="L39" s="5">
        <v>3</v>
      </c>
    </row>
    <row r="40" spans="1:14" ht="15.5" x14ac:dyDescent="0.35">
      <c r="A40" s="5">
        <v>26</v>
      </c>
      <c r="B40" s="12">
        <v>32</v>
      </c>
      <c r="C40" s="13" t="s">
        <v>270</v>
      </c>
      <c r="D40" s="12" t="s">
        <v>48</v>
      </c>
      <c r="E40" s="12" t="s">
        <v>48</v>
      </c>
      <c r="F40" s="12">
        <v>54</v>
      </c>
      <c r="G40" s="5">
        <v>78</v>
      </c>
      <c r="H40" s="5">
        <v>84</v>
      </c>
      <c r="I40" s="5">
        <v>90</v>
      </c>
      <c r="J40" s="5">
        <v>86</v>
      </c>
      <c r="K40" s="5">
        <f t="shared" si="0"/>
        <v>338</v>
      </c>
      <c r="L40" s="5">
        <v>5</v>
      </c>
    </row>
    <row r="41" spans="1:14" ht="15.5" x14ac:dyDescent="0.35">
      <c r="A41" s="5">
        <v>27</v>
      </c>
      <c r="B41" s="12">
        <v>232</v>
      </c>
      <c r="C41" s="13" t="s">
        <v>308</v>
      </c>
      <c r="D41" s="12">
        <v>26657</v>
      </c>
      <c r="E41" s="12" t="s">
        <v>57</v>
      </c>
      <c r="F41" s="12">
        <v>148</v>
      </c>
      <c r="G41" s="5">
        <v>81</v>
      </c>
      <c r="H41" s="5">
        <v>84</v>
      </c>
      <c r="I41" s="5">
        <v>90</v>
      </c>
      <c r="J41" s="5">
        <v>81</v>
      </c>
      <c r="K41" s="5">
        <f t="shared" si="0"/>
        <v>336</v>
      </c>
      <c r="L41" s="5">
        <v>2</v>
      </c>
    </row>
    <row r="42" spans="1:14" ht="15.5" x14ac:dyDescent="0.35">
      <c r="A42" s="5">
        <v>28</v>
      </c>
      <c r="B42" s="12">
        <v>202</v>
      </c>
      <c r="C42" s="13" t="s">
        <v>284</v>
      </c>
      <c r="D42" s="12" t="s">
        <v>285</v>
      </c>
      <c r="E42" s="12" t="s">
        <v>31</v>
      </c>
      <c r="F42" s="12" t="s">
        <v>313</v>
      </c>
      <c r="G42" s="5">
        <v>78</v>
      </c>
      <c r="H42" s="5">
        <v>91</v>
      </c>
      <c r="I42" s="5">
        <v>83</v>
      </c>
      <c r="J42" s="5">
        <v>82</v>
      </c>
      <c r="K42" s="5">
        <f t="shared" si="0"/>
        <v>334</v>
      </c>
      <c r="L42" s="5">
        <v>4</v>
      </c>
    </row>
    <row r="43" spans="1:14" ht="15.5" x14ac:dyDescent="0.35">
      <c r="A43" s="5">
        <v>29</v>
      </c>
      <c r="B43" s="12">
        <v>212</v>
      </c>
      <c r="C43" s="13" t="s">
        <v>305</v>
      </c>
      <c r="D43" s="12">
        <v>116223</v>
      </c>
      <c r="E43" s="12" t="s">
        <v>114</v>
      </c>
      <c r="F43" s="12">
        <v>57</v>
      </c>
      <c r="G43" s="5">
        <v>84</v>
      </c>
      <c r="H43" s="5">
        <v>85</v>
      </c>
      <c r="I43" s="5">
        <v>87</v>
      </c>
      <c r="J43" s="5">
        <v>77</v>
      </c>
      <c r="K43" s="5">
        <f t="shared" si="0"/>
        <v>333</v>
      </c>
      <c r="L43" s="5">
        <v>1</v>
      </c>
    </row>
    <row r="44" spans="1:14" ht="15.5" x14ac:dyDescent="0.35">
      <c r="A44" s="5">
        <v>30</v>
      </c>
      <c r="B44" s="12">
        <v>244</v>
      </c>
      <c r="C44" s="13" t="s">
        <v>310</v>
      </c>
      <c r="D44" s="12">
        <v>31327</v>
      </c>
      <c r="E44" s="12" t="s">
        <v>144</v>
      </c>
      <c r="F44" s="12">
        <v>178</v>
      </c>
      <c r="G44" s="5">
        <v>82</v>
      </c>
      <c r="H44" s="5">
        <v>83</v>
      </c>
      <c r="I44" s="5">
        <v>87</v>
      </c>
      <c r="J44" s="5">
        <v>81</v>
      </c>
      <c r="K44" s="5">
        <f t="shared" si="0"/>
        <v>333</v>
      </c>
      <c r="L44" s="5">
        <v>0</v>
      </c>
    </row>
    <row r="45" spans="1:14" ht="15.5" x14ac:dyDescent="0.35">
      <c r="A45" s="5">
        <v>31</v>
      </c>
      <c r="B45" s="12">
        <v>137</v>
      </c>
      <c r="C45" s="13" t="s">
        <v>301</v>
      </c>
      <c r="D45" s="12">
        <v>2548</v>
      </c>
      <c r="E45" s="12" t="s">
        <v>57</v>
      </c>
      <c r="F45" s="12">
        <v>53</v>
      </c>
      <c r="G45" s="5">
        <v>83</v>
      </c>
      <c r="H45" s="5">
        <v>79</v>
      </c>
      <c r="I45" s="5">
        <v>90</v>
      </c>
      <c r="J45" s="5">
        <v>76</v>
      </c>
      <c r="K45" s="5">
        <f t="shared" si="0"/>
        <v>328</v>
      </c>
      <c r="L45" s="5">
        <v>1</v>
      </c>
    </row>
    <row r="46" spans="1:14" ht="15.5" x14ac:dyDescent="0.35">
      <c r="A46" s="5">
        <v>32</v>
      </c>
      <c r="B46" s="12">
        <v>96</v>
      </c>
      <c r="C46" s="13" t="s">
        <v>297</v>
      </c>
      <c r="D46" s="12">
        <v>31933</v>
      </c>
      <c r="E46" s="12" t="s">
        <v>57</v>
      </c>
      <c r="F46" s="12">
        <v>58</v>
      </c>
      <c r="G46" s="5">
        <v>78</v>
      </c>
      <c r="H46" s="5">
        <v>85</v>
      </c>
      <c r="I46" s="5">
        <v>84</v>
      </c>
      <c r="J46" s="5">
        <v>79</v>
      </c>
      <c r="K46" s="5">
        <f t="shared" si="0"/>
        <v>326</v>
      </c>
      <c r="L46" s="5">
        <v>1</v>
      </c>
    </row>
    <row r="47" spans="1:14" ht="15.5" x14ac:dyDescent="0.35">
      <c r="A47" s="5">
        <v>33</v>
      </c>
      <c r="B47" s="12">
        <v>192</v>
      </c>
      <c r="C47" s="13" t="s">
        <v>343</v>
      </c>
      <c r="E47" s="12" t="s">
        <v>57</v>
      </c>
      <c r="F47" s="12">
        <v>124</v>
      </c>
      <c r="G47" s="5">
        <v>79</v>
      </c>
      <c r="H47" s="5">
        <v>79</v>
      </c>
      <c r="I47" s="5">
        <v>87</v>
      </c>
      <c r="J47" s="5">
        <v>79</v>
      </c>
      <c r="K47" s="5">
        <f t="shared" si="0"/>
        <v>324</v>
      </c>
      <c r="L47" s="5">
        <v>1</v>
      </c>
    </row>
    <row r="48" spans="1:14" ht="15.5" x14ac:dyDescent="0.35">
      <c r="A48" s="5">
        <v>34</v>
      </c>
      <c r="B48" s="12">
        <v>79</v>
      </c>
      <c r="C48" s="13" t="s">
        <v>295</v>
      </c>
      <c r="D48" s="12">
        <v>29339</v>
      </c>
      <c r="E48" s="12" t="s">
        <v>57</v>
      </c>
      <c r="F48" s="12">
        <v>126</v>
      </c>
      <c r="G48" s="5">
        <v>76</v>
      </c>
      <c r="H48" s="5">
        <v>88</v>
      </c>
      <c r="I48" s="5">
        <v>77</v>
      </c>
      <c r="J48" s="5">
        <v>81</v>
      </c>
      <c r="K48" s="5">
        <f t="shared" si="0"/>
        <v>322</v>
      </c>
      <c r="L48" s="5">
        <v>4</v>
      </c>
    </row>
    <row r="49" spans="1:14" ht="15.5" x14ac:dyDescent="0.35">
      <c r="A49" s="5">
        <v>35</v>
      </c>
      <c r="B49" s="12">
        <v>131</v>
      </c>
      <c r="C49" s="13" t="s">
        <v>300</v>
      </c>
      <c r="D49" s="12">
        <v>2380</v>
      </c>
      <c r="E49" s="12"/>
      <c r="F49" s="12">
        <v>55</v>
      </c>
      <c r="G49" s="5">
        <v>80</v>
      </c>
      <c r="H49" s="5">
        <v>76</v>
      </c>
      <c r="I49" s="5">
        <v>74</v>
      </c>
      <c r="J49" s="5">
        <v>85</v>
      </c>
      <c r="K49" s="5">
        <f t="shared" si="0"/>
        <v>315</v>
      </c>
      <c r="L49" s="5">
        <v>2</v>
      </c>
    </row>
    <row r="50" spans="1:14" ht="15.5" x14ac:dyDescent="0.35">
      <c r="A50" s="5">
        <v>36</v>
      </c>
      <c r="B50" s="12">
        <v>8</v>
      </c>
      <c r="C50" s="13" t="s">
        <v>288</v>
      </c>
      <c r="D50" s="12">
        <v>4547</v>
      </c>
      <c r="E50" s="12" t="s">
        <v>57</v>
      </c>
      <c r="F50" s="12">
        <v>60</v>
      </c>
      <c r="G50" s="5">
        <v>70</v>
      </c>
      <c r="H50" s="5">
        <v>61</v>
      </c>
      <c r="I50" s="5">
        <v>74</v>
      </c>
      <c r="J50" s="5">
        <v>79</v>
      </c>
      <c r="K50" s="5">
        <f t="shared" si="0"/>
        <v>284</v>
      </c>
      <c r="L50" s="5">
        <v>0</v>
      </c>
    </row>
    <row r="53" spans="1:14" ht="18" x14ac:dyDescent="0.4">
      <c r="A53" s="9" t="s">
        <v>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8" x14ac:dyDescent="0.4">
      <c r="A54" s="9" t="s">
        <v>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8" x14ac:dyDescent="0.4">
      <c r="A55" s="9" t="s">
        <v>17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8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 x14ac:dyDescent="0.4">
      <c r="A57" s="9" t="s">
        <v>351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5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15.5" x14ac:dyDescent="0.35">
      <c r="A59" s="8" t="s">
        <v>3</v>
      </c>
      <c r="B59" s="8"/>
      <c r="C59" s="8"/>
      <c r="D59" s="8"/>
      <c r="E59" s="8" t="s">
        <v>360</v>
      </c>
      <c r="F59" s="8"/>
      <c r="G59" s="8"/>
      <c r="H59" s="8"/>
      <c r="I59" s="8"/>
      <c r="J59" s="8"/>
      <c r="K59" s="8"/>
      <c r="L59" s="8"/>
      <c r="M59" s="8"/>
      <c r="N59" s="24">
        <v>470.5</v>
      </c>
    </row>
    <row r="60" spans="1:14" ht="15.5" x14ac:dyDescent="0.35">
      <c r="A60" s="8" t="s">
        <v>4</v>
      </c>
      <c r="B60" s="8"/>
      <c r="C60" s="8"/>
      <c r="D60" s="8"/>
      <c r="E60" s="8" t="s">
        <v>363</v>
      </c>
      <c r="F60" s="8"/>
      <c r="G60" s="8"/>
      <c r="H60" s="8"/>
      <c r="I60" s="8"/>
      <c r="J60" s="8"/>
      <c r="K60" s="8"/>
      <c r="L60" s="8"/>
      <c r="M60" s="8"/>
      <c r="N60" s="24">
        <v>464.1</v>
      </c>
    </row>
    <row r="61" spans="1:14" ht="15.5" x14ac:dyDescent="0.35">
      <c r="A61" s="8" t="s">
        <v>5</v>
      </c>
      <c r="B61" s="8"/>
      <c r="C61" s="8"/>
      <c r="D61" s="8"/>
      <c r="E61" s="8" t="s">
        <v>364</v>
      </c>
      <c r="F61" s="8"/>
      <c r="G61" s="8"/>
      <c r="H61" s="8"/>
      <c r="I61" s="8"/>
      <c r="J61" s="8"/>
      <c r="K61" s="8"/>
      <c r="L61" s="8"/>
      <c r="M61" s="8"/>
      <c r="N61" s="24">
        <v>460.1</v>
      </c>
    </row>
    <row r="62" spans="1:14" ht="15.5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15.5" x14ac:dyDescent="0.35">
      <c r="A63" s="1" t="s">
        <v>9</v>
      </c>
      <c r="B63" s="2" t="s">
        <v>10</v>
      </c>
      <c r="C63" s="3" t="s">
        <v>11</v>
      </c>
      <c r="D63" s="1" t="s">
        <v>12</v>
      </c>
      <c r="E63" s="1" t="s">
        <v>13</v>
      </c>
      <c r="F63" s="1" t="s">
        <v>121</v>
      </c>
      <c r="G63" s="1">
        <v>1</v>
      </c>
      <c r="H63" s="4">
        <v>2</v>
      </c>
      <c r="I63" s="4">
        <v>3</v>
      </c>
      <c r="J63" s="4">
        <v>4</v>
      </c>
      <c r="K63" s="4" t="s">
        <v>14</v>
      </c>
      <c r="L63" s="4" t="s">
        <v>16</v>
      </c>
      <c r="M63" s="4" t="s">
        <v>15</v>
      </c>
      <c r="N63" s="4" t="s">
        <v>14</v>
      </c>
    </row>
    <row r="64" spans="1:14" ht="15.5" x14ac:dyDescent="0.35">
      <c r="A64" s="5">
        <v>1</v>
      </c>
      <c r="B64" s="12">
        <v>11</v>
      </c>
      <c r="C64" s="13" t="s">
        <v>289</v>
      </c>
      <c r="D64" s="12">
        <v>15022</v>
      </c>
      <c r="E64" s="12" t="s">
        <v>55</v>
      </c>
      <c r="F64" s="12">
        <v>48</v>
      </c>
      <c r="G64" s="5">
        <v>93</v>
      </c>
      <c r="H64" s="5">
        <v>91</v>
      </c>
      <c r="I64" s="5">
        <v>95</v>
      </c>
      <c r="J64" s="5">
        <v>93</v>
      </c>
      <c r="K64" s="5">
        <f>SUM(G64:J64)</f>
        <v>372</v>
      </c>
      <c r="L64" s="5">
        <v>3</v>
      </c>
      <c r="M64" s="23">
        <v>98.5</v>
      </c>
      <c r="N64" s="23">
        <f t="shared" ref="N64:N71" si="2">M64+K64</f>
        <v>470.5</v>
      </c>
    </row>
    <row r="65" spans="1:14" ht="15.5" x14ac:dyDescent="0.35">
      <c r="A65" s="5">
        <v>2</v>
      </c>
      <c r="B65" s="12">
        <v>140</v>
      </c>
      <c r="C65" s="13" t="s">
        <v>302</v>
      </c>
      <c r="D65" s="12">
        <v>113454</v>
      </c>
      <c r="E65" s="12" t="s">
        <v>57</v>
      </c>
      <c r="F65" s="12">
        <v>146</v>
      </c>
      <c r="G65" s="5">
        <v>91</v>
      </c>
      <c r="H65" s="5">
        <v>91</v>
      </c>
      <c r="I65" s="5">
        <v>93</v>
      </c>
      <c r="J65" s="5">
        <v>94</v>
      </c>
      <c r="K65" s="5">
        <f>SUM(G65:J65)</f>
        <v>369</v>
      </c>
      <c r="L65" s="5">
        <v>5</v>
      </c>
      <c r="M65" s="23">
        <v>95.1</v>
      </c>
      <c r="N65" s="23">
        <f t="shared" si="2"/>
        <v>464.1</v>
      </c>
    </row>
    <row r="66" spans="1:14" ht="15.5" x14ac:dyDescent="0.35">
      <c r="A66" s="5">
        <v>3</v>
      </c>
      <c r="B66" s="12">
        <v>87</v>
      </c>
      <c r="C66" s="13" t="s">
        <v>296</v>
      </c>
      <c r="D66" s="12">
        <v>29926</v>
      </c>
      <c r="E66" s="12" t="s">
        <v>55</v>
      </c>
      <c r="F66" s="12">
        <v>169</v>
      </c>
      <c r="G66" s="5">
        <v>96</v>
      </c>
      <c r="H66" s="5">
        <v>91</v>
      </c>
      <c r="I66" s="5">
        <v>88</v>
      </c>
      <c r="J66" s="5">
        <v>93</v>
      </c>
      <c r="K66" s="5">
        <f>SUM(G66:J66)</f>
        <v>368</v>
      </c>
      <c r="L66" s="5">
        <v>6</v>
      </c>
      <c r="M66" s="23">
        <v>92.1</v>
      </c>
      <c r="N66" s="23">
        <f t="shared" si="2"/>
        <v>460.1</v>
      </c>
    </row>
    <row r="67" spans="1:14" ht="15.5" x14ac:dyDescent="0.35">
      <c r="A67" s="5">
        <v>4</v>
      </c>
      <c r="B67" s="12">
        <v>219</v>
      </c>
      <c r="C67" s="13" t="s">
        <v>306</v>
      </c>
      <c r="D67" s="12">
        <v>115979</v>
      </c>
      <c r="E67" s="12" t="s">
        <v>57</v>
      </c>
      <c r="F67" s="12">
        <v>175</v>
      </c>
      <c r="G67" s="5">
        <v>88</v>
      </c>
      <c r="H67" s="5">
        <v>93</v>
      </c>
      <c r="I67" s="5">
        <v>87</v>
      </c>
      <c r="J67" s="5">
        <v>90</v>
      </c>
      <c r="K67" s="5">
        <v>359</v>
      </c>
      <c r="L67" s="5">
        <v>5</v>
      </c>
      <c r="M67" s="23">
        <v>95.1</v>
      </c>
      <c r="N67" s="23">
        <f t="shared" si="2"/>
        <v>454.1</v>
      </c>
    </row>
    <row r="68" spans="1:14" ht="15.5" x14ac:dyDescent="0.35">
      <c r="A68" s="5">
        <v>5</v>
      </c>
      <c r="B68" s="12">
        <v>120</v>
      </c>
      <c r="C68" s="13" t="s">
        <v>298</v>
      </c>
      <c r="D68" s="12">
        <v>30212</v>
      </c>
      <c r="E68" s="12" t="s">
        <v>55</v>
      </c>
      <c r="F68" s="12">
        <v>61</v>
      </c>
      <c r="G68" s="5">
        <v>89</v>
      </c>
      <c r="H68" s="5">
        <v>88</v>
      </c>
      <c r="I68" s="5">
        <v>91</v>
      </c>
      <c r="J68" s="5">
        <v>90</v>
      </c>
      <c r="K68" s="5">
        <f>SUM(G68:J68)</f>
        <v>358</v>
      </c>
      <c r="L68" s="5">
        <v>3</v>
      </c>
      <c r="M68" s="23">
        <v>90.7</v>
      </c>
      <c r="N68" s="23">
        <f t="shared" si="2"/>
        <v>448.7</v>
      </c>
    </row>
    <row r="69" spans="1:14" ht="15.5" x14ac:dyDescent="0.35">
      <c r="A69" s="5">
        <v>6</v>
      </c>
      <c r="B69" s="12">
        <v>12</v>
      </c>
      <c r="C69" s="13" t="s">
        <v>211</v>
      </c>
      <c r="D69" s="12">
        <v>28647</v>
      </c>
      <c r="E69" s="12" t="s">
        <v>57</v>
      </c>
      <c r="F69" s="12">
        <v>147</v>
      </c>
      <c r="G69" s="5">
        <v>88</v>
      </c>
      <c r="H69" s="5">
        <v>86</v>
      </c>
      <c r="I69" s="5">
        <v>87</v>
      </c>
      <c r="J69" s="5">
        <v>90</v>
      </c>
      <c r="K69" s="5">
        <f>SUM(G69:J69)</f>
        <v>351</v>
      </c>
      <c r="L69" s="5">
        <v>2</v>
      </c>
      <c r="M69" s="23">
        <v>94.3</v>
      </c>
      <c r="N69" s="23">
        <f t="shared" si="2"/>
        <v>445.3</v>
      </c>
    </row>
    <row r="70" spans="1:14" ht="15.5" x14ac:dyDescent="0.35">
      <c r="A70" s="5">
        <v>7</v>
      </c>
      <c r="B70" s="12">
        <v>24</v>
      </c>
      <c r="C70" s="13" t="s">
        <v>292</v>
      </c>
      <c r="D70" s="12">
        <v>3882</v>
      </c>
      <c r="E70" s="12" t="s">
        <v>55</v>
      </c>
      <c r="F70" s="12">
        <v>128</v>
      </c>
      <c r="G70" s="5">
        <v>85</v>
      </c>
      <c r="H70" s="5">
        <v>87</v>
      </c>
      <c r="I70" s="5">
        <v>88</v>
      </c>
      <c r="J70" s="5">
        <v>87</v>
      </c>
      <c r="K70" s="5">
        <f>SUM(G70:J70)</f>
        <v>347</v>
      </c>
      <c r="L70" s="5">
        <v>1</v>
      </c>
      <c r="M70" s="23">
        <v>90.3</v>
      </c>
      <c r="N70" s="23">
        <f t="shared" si="2"/>
        <v>437.3</v>
      </c>
    </row>
    <row r="71" spans="1:14" ht="15.5" x14ac:dyDescent="0.35">
      <c r="A71" s="5">
        <v>8</v>
      </c>
      <c r="B71" s="12">
        <v>44</v>
      </c>
      <c r="C71" s="13" t="s">
        <v>294</v>
      </c>
      <c r="D71" s="12">
        <v>2546</v>
      </c>
      <c r="E71" s="12" t="s">
        <v>60</v>
      </c>
      <c r="F71" s="12">
        <v>62</v>
      </c>
      <c r="G71" s="5">
        <v>90</v>
      </c>
      <c r="H71" s="5">
        <v>87</v>
      </c>
      <c r="I71" s="5">
        <v>82</v>
      </c>
      <c r="J71" s="5">
        <v>87</v>
      </c>
      <c r="K71" s="5">
        <f>SUM(G71:J71)</f>
        <v>346</v>
      </c>
      <c r="L71" s="5">
        <v>2</v>
      </c>
      <c r="M71" s="23">
        <v>85.3</v>
      </c>
      <c r="N71" s="23">
        <f t="shared" si="2"/>
        <v>431.3</v>
      </c>
    </row>
    <row r="72" spans="1:14" ht="15.5" x14ac:dyDescent="0.35">
      <c r="A72" s="5">
        <v>9</v>
      </c>
      <c r="B72" s="12">
        <v>151</v>
      </c>
      <c r="C72" s="13" t="s">
        <v>280</v>
      </c>
      <c r="D72" s="13" t="s">
        <v>281</v>
      </c>
      <c r="E72" s="12" t="s">
        <v>36</v>
      </c>
      <c r="F72" s="12" t="s">
        <v>313</v>
      </c>
      <c r="G72" s="5">
        <v>89</v>
      </c>
      <c r="H72" s="5">
        <v>96</v>
      </c>
      <c r="I72" s="5">
        <v>95</v>
      </c>
      <c r="J72" s="5">
        <v>86</v>
      </c>
      <c r="K72" s="5">
        <f t="shared" ref="K72:K84" si="3">SUM(G72:J72)</f>
        <v>366</v>
      </c>
      <c r="L72" s="5">
        <v>5</v>
      </c>
      <c r="M72" s="27"/>
      <c r="N72" s="23"/>
    </row>
    <row r="73" spans="1:14" ht="15.5" x14ac:dyDescent="0.35">
      <c r="A73" s="5">
        <v>10</v>
      </c>
      <c r="B73" s="12">
        <v>35</v>
      </c>
      <c r="C73" s="13" t="s">
        <v>273</v>
      </c>
      <c r="D73" s="12" t="s">
        <v>274</v>
      </c>
      <c r="E73" s="12" t="s">
        <v>36</v>
      </c>
      <c r="F73" s="12" t="s">
        <v>313</v>
      </c>
      <c r="G73" s="5">
        <v>95</v>
      </c>
      <c r="H73" s="5">
        <v>84</v>
      </c>
      <c r="I73" s="5">
        <v>91</v>
      </c>
      <c r="J73" s="5">
        <v>90</v>
      </c>
      <c r="K73" s="5">
        <f t="shared" si="3"/>
        <v>360</v>
      </c>
      <c r="L73" s="5">
        <v>4</v>
      </c>
    </row>
    <row r="74" spans="1:14" ht="15.5" x14ac:dyDescent="0.35">
      <c r="A74" s="5">
        <v>11</v>
      </c>
      <c r="B74" s="12">
        <v>33</v>
      </c>
      <c r="C74" s="13" t="s">
        <v>271</v>
      </c>
      <c r="D74" s="12" t="s">
        <v>272</v>
      </c>
      <c r="E74" s="12" t="s">
        <v>36</v>
      </c>
      <c r="F74" s="12" t="s">
        <v>313</v>
      </c>
      <c r="G74" s="5">
        <v>89</v>
      </c>
      <c r="H74" s="5">
        <v>87</v>
      </c>
      <c r="I74" s="5">
        <v>92</v>
      </c>
      <c r="J74" s="5">
        <v>87</v>
      </c>
      <c r="K74" s="5">
        <f t="shared" si="3"/>
        <v>355</v>
      </c>
      <c r="L74" s="5">
        <v>4</v>
      </c>
    </row>
    <row r="75" spans="1:14" ht="15.5" x14ac:dyDescent="0.35">
      <c r="A75" s="5">
        <v>12</v>
      </c>
      <c r="B75" s="12">
        <v>65</v>
      </c>
      <c r="C75" s="13" t="s">
        <v>275</v>
      </c>
      <c r="D75" s="13" t="s">
        <v>276</v>
      </c>
      <c r="E75" s="12" t="s">
        <v>277</v>
      </c>
      <c r="F75" s="12" t="s">
        <v>313</v>
      </c>
      <c r="G75" s="5">
        <v>91</v>
      </c>
      <c r="H75" s="5">
        <v>87</v>
      </c>
      <c r="I75" s="5">
        <v>91</v>
      </c>
      <c r="J75" s="5">
        <v>84</v>
      </c>
      <c r="K75" s="5">
        <f t="shared" si="3"/>
        <v>353</v>
      </c>
      <c r="L75" s="5">
        <v>4</v>
      </c>
    </row>
    <row r="76" spans="1:14" ht="15.5" x14ac:dyDescent="0.35">
      <c r="A76" s="5">
        <v>13</v>
      </c>
      <c r="B76" s="12">
        <v>183</v>
      </c>
      <c r="C76" s="13" t="s">
        <v>282</v>
      </c>
      <c r="D76" s="12" t="s">
        <v>283</v>
      </c>
      <c r="E76" s="12" t="s">
        <v>36</v>
      </c>
      <c r="F76" s="12" t="s">
        <v>313</v>
      </c>
      <c r="G76" s="5">
        <v>89</v>
      </c>
      <c r="H76" s="5">
        <v>83</v>
      </c>
      <c r="I76" s="5">
        <v>87</v>
      </c>
      <c r="J76" s="5">
        <v>85</v>
      </c>
      <c r="K76" s="5">
        <f t="shared" si="3"/>
        <v>344</v>
      </c>
      <c r="L76" s="5">
        <v>7</v>
      </c>
    </row>
    <row r="77" spans="1:14" ht="15.5" x14ac:dyDescent="0.35">
      <c r="A77" s="5">
        <v>14</v>
      </c>
      <c r="B77" s="12">
        <v>126</v>
      </c>
      <c r="C77" s="13" t="s">
        <v>299</v>
      </c>
      <c r="D77" s="12">
        <v>115842</v>
      </c>
      <c r="E77" s="12" t="s">
        <v>60</v>
      </c>
      <c r="F77" s="12">
        <v>51</v>
      </c>
      <c r="G77" s="5">
        <v>80</v>
      </c>
      <c r="H77" s="5">
        <v>85</v>
      </c>
      <c r="I77" s="5">
        <v>86</v>
      </c>
      <c r="J77" s="5">
        <v>93</v>
      </c>
      <c r="K77" s="5">
        <f t="shared" si="3"/>
        <v>344</v>
      </c>
      <c r="L77" s="5">
        <v>4</v>
      </c>
    </row>
    <row r="78" spans="1:14" ht="15.5" x14ac:dyDescent="0.35">
      <c r="A78" s="5">
        <v>15</v>
      </c>
      <c r="B78" s="12">
        <v>179</v>
      </c>
      <c r="C78" s="13" t="s">
        <v>344</v>
      </c>
      <c r="E78" s="12" t="s">
        <v>60</v>
      </c>
      <c r="F78" s="12">
        <v>149</v>
      </c>
      <c r="G78" s="5">
        <v>90</v>
      </c>
      <c r="H78" s="5">
        <v>88</v>
      </c>
      <c r="I78" s="5">
        <v>85</v>
      </c>
      <c r="J78" s="5">
        <v>79</v>
      </c>
      <c r="K78" s="5">
        <f t="shared" si="3"/>
        <v>342</v>
      </c>
      <c r="L78" s="5">
        <v>3</v>
      </c>
    </row>
    <row r="79" spans="1:14" ht="15.5" x14ac:dyDescent="0.35">
      <c r="A79" s="5">
        <v>16</v>
      </c>
      <c r="B79" s="12">
        <v>232</v>
      </c>
      <c r="C79" s="13" t="s">
        <v>308</v>
      </c>
      <c r="D79" s="12">
        <v>26657</v>
      </c>
      <c r="E79" s="12" t="s">
        <v>57</v>
      </c>
      <c r="F79" s="12">
        <v>148</v>
      </c>
      <c r="G79" s="5">
        <v>81</v>
      </c>
      <c r="H79" s="5">
        <v>84</v>
      </c>
      <c r="I79" s="5">
        <v>90</v>
      </c>
      <c r="J79" s="5">
        <v>81</v>
      </c>
      <c r="K79" s="5">
        <f t="shared" si="3"/>
        <v>336</v>
      </c>
      <c r="L79" s="5">
        <v>2</v>
      </c>
    </row>
    <row r="80" spans="1:14" ht="15.5" x14ac:dyDescent="0.35">
      <c r="A80" s="5">
        <v>17</v>
      </c>
      <c r="B80" s="12">
        <v>137</v>
      </c>
      <c r="C80" s="13" t="s">
        <v>301</v>
      </c>
      <c r="D80" s="12">
        <v>2548</v>
      </c>
      <c r="E80" s="12" t="s">
        <v>57</v>
      </c>
      <c r="F80" s="12">
        <v>53</v>
      </c>
      <c r="G80" s="5">
        <v>83</v>
      </c>
      <c r="H80" s="5">
        <v>79</v>
      </c>
      <c r="I80" s="5">
        <v>90</v>
      </c>
      <c r="J80" s="5">
        <v>76</v>
      </c>
      <c r="K80" s="5">
        <f t="shared" si="3"/>
        <v>328</v>
      </c>
      <c r="L80" s="5">
        <v>1</v>
      </c>
    </row>
    <row r="81" spans="1:12" ht="15.5" x14ac:dyDescent="0.35">
      <c r="A81" s="5">
        <v>18</v>
      </c>
      <c r="B81" s="12">
        <v>96</v>
      </c>
      <c r="C81" s="13" t="s">
        <v>297</v>
      </c>
      <c r="D81" s="12">
        <v>31933</v>
      </c>
      <c r="E81" s="12" t="s">
        <v>57</v>
      </c>
      <c r="F81" s="12">
        <v>58</v>
      </c>
      <c r="G81" s="5">
        <v>78</v>
      </c>
      <c r="H81" s="5">
        <v>85</v>
      </c>
      <c r="I81" s="5">
        <v>84</v>
      </c>
      <c r="J81" s="5">
        <v>79</v>
      </c>
      <c r="K81" s="5">
        <f t="shared" si="3"/>
        <v>326</v>
      </c>
      <c r="L81" s="5">
        <v>1</v>
      </c>
    </row>
    <row r="82" spans="1:12" ht="15.5" x14ac:dyDescent="0.35">
      <c r="A82" s="5">
        <v>19</v>
      </c>
      <c r="B82" s="12">
        <v>192</v>
      </c>
      <c r="C82" s="13" t="s">
        <v>343</v>
      </c>
      <c r="E82" s="12" t="s">
        <v>57</v>
      </c>
      <c r="F82" s="12">
        <v>124</v>
      </c>
      <c r="G82" s="5">
        <v>79</v>
      </c>
      <c r="H82" s="5">
        <v>79</v>
      </c>
      <c r="I82" s="5">
        <v>87</v>
      </c>
      <c r="J82" s="5">
        <v>79</v>
      </c>
      <c r="K82" s="5">
        <f t="shared" si="3"/>
        <v>324</v>
      </c>
      <c r="L82" s="5">
        <v>1</v>
      </c>
    </row>
    <row r="83" spans="1:12" ht="15.5" x14ac:dyDescent="0.35">
      <c r="A83" s="5">
        <v>20</v>
      </c>
      <c r="B83" s="12">
        <v>79</v>
      </c>
      <c r="C83" s="13" t="s">
        <v>295</v>
      </c>
      <c r="D83" s="12">
        <v>29339</v>
      </c>
      <c r="E83" s="12" t="s">
        <v>57</v>
      </c>
      <c r="F83" s="12">
        <v>126</v>
      </c>
      <c r="G83" s="5">
        <v>76</v>
      </c>
      <c r="H83" s="5">
        <v>88</v>
      </c>
      <c r="I83" s="5">
        <v>77</v>
      </c>
      <c r="J83" s="5">
        <v>81</v>
      </c>
      <c r="K83" s="5">
        <f t="shared" si="3"/>
        <v>322</v>
      </c>
      <c r="L83" s="5">
        <v>4</v>
      </c>
    </row>
    <row r="84" spans="1:12" ht="15.5" x14ac:dyDescent="0.35">
      <c r="A84" s="5">
        <v>21</v>
      </c>
      <c r="B84" s="12">
        <v>8</v>
      </c>
      <c r="C84" s="13" t="s">
        <v>288</v>
      </c>
      <c r="D84" s="12">
        <v>4547</v>
      </c>
      <c r="E84" s="12" t="s">
        <v>57</v>
      </c>
      <c r="F84" s="12">
        <v>60</v>
      </c>
      <c r="G84" s="5">
        <v>70</v>
      </c>
      <c r="H84" s="5">
        <v>61</v>
      </c>
      <c r="I84" s="5">
        <v>74</v>
      </c>
      <c r="J84" s="5">
        <v>79</v>
      </c>
      <c r="K84" s="5">
        <f t="shared" si="3"/>
        <v>284</v>
      </c>
      <c r="L84" s="5">
        <v>0</v>
      </c>
    </row>
  </sheetData>
  <phoneticPr fontId="7" type="noConversion"/>
  <printOptions horizontalCentered="1"/>
  <pageMargins left="0.25" right="0.25" top="0.7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C22" sqref="C22"/>
    </sheetView>
  </sheetViews>
  <sheetFormatPr defaultRowHeight="12.5" x14ac:dyDescent="0.25"/>
  <cols>
    <col min="1" max="1" width="7.26953125" customWidth="1"/>
    <col min="2" max="2" width="7.81640625" bestFit="1" customWidth="1"/>
    <col min="3" max="3" width="22.54296875" bestFit="1" customWidth="1"/>
    <col min="4" max="4" width="26.1796875" hidden="1" customWidth="1"/>
    <col min="6" max="6" width="5.1796875" hidden="1" customWidth="1"/>
    <col min="7" max="10" width="3.81640625" bestFit="1" customWidth="1"/>
    <col min="11" max="11" width="6.7265625" bestFit="1" customWidth="1"/>
    <col min="12" max="12" width="5.81640625" bestFit="1" customWidth="1"/>
    <col min="13" max="13" width="6.54296875" bestFit="1" customWidth="1"/>
    <col min="14" max="14" width="7" bestFit="1" customWidth="1"/>
  </cols>
  <sheetData>
    <row r="1" spans="1:14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1" customFormat="1" ht="18" x14ac:dyDescent="0.4">
      <c r="A3" s="9" t="s">
        <v>365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1" customFormat="1" ht="18" x14ac:dyDescent="0.4">
      <c r="A5" s="9" t="s">
        <v>18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5.5" x14ac:dyDescent="0.35">
      <c r="A7" s="30" t="s">
        <v>3</v>
      </c>
      <c r="B7" s="30"/>
      <c r="C7" s="30"/>
      <c r="D7" s="30"/>
      <c r="E7" s="30" t="s">
        <v>379</v>
      </c>
      <c r="F7" s="30"/>
      <c r="G7" s="30"/>
      <c r="H7" s="30"/>
      <c r="I7" s="30"/>
      <c r="J7" s="30"/>
      <c r="K7" s="30"/>
      <c r="L7" s="30"/>
      <c r="M7" s="30"/>
      <c r="N7" s="31">
        <v>471.4</v>
      </c>
    </row>
    <row r="8" spans="1:14" ht="15.5" x14ac:dyDescent="0.35">
      <c r="A8" s="30" t="s">
        <v>4</v>
      </c>
      <c r="B8" s="30"/>
      <c r="C8" s="30"/>
      <c r="D8" s="30"/>
      <c r="E8" s="30" t="s">
        <v>358</v>
      </c>
      <c r="F8" s="30"/>
      <c r="G8" s="30"/>
      <c r="H8" s="30"/>
      <c r="I8" s="30"/>
      <c r="J8" s="30"/>
      <c r="K8" s="30"/>
      <c r="L8" s="30"/>
      <c r="M8" s="30"/>
      <c r="N8" s="31">
        <v>470.2</v>
      </c>
    </row>
    <row r="9" spans="1:14" ht="15.5" x14ac:dyDescent="0.35">
      <c r="A9" s="30" t="s">
        <v>5</v>
      </c>
      <c r="B9" s="30"/>
      <c r="C9" s="30"/>
      <c r="D9" s="30"/>
      <c r="E9" s="30" t="s">
        <v>360</v>
      </c>
      <c r="F9" s="30"/>
      <c r="G9" s="30"/>
      <c r="H9" s="30"/>
      <c r="I9" s="30"/>
      <c r="J9" s="30"/>
      <c r="K9" s="30"/>
      <c r="L9" s="30"/>
      <c r="M9" s="30"/>
      <c r="N9" s="31">
        <v>468.7</v>
      </c>
    </row>
    <row r="10" spans="1:14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5.5" x14ac:dyDescent="0.35">
      <c r="A11" s="30" t="s">
        <v>6</v>
      </c>
      <c r="B11" s="30"/>
      <c r="C11" s="30"/>
      <c r="D11" s="30"/>
      <c r="E11" s="30" t="s">
        <v>380</v>
      </c>
      <c r="F11" s="30"/>
      <c r="G11" s="30"/>
      <c r="H11" s="30"/>
      <c r="I11" s="30"/>
      <c r="J11" s="30"/>
      <c r="K11" s="30"/>
      <c r="L11" s="30"/>
      <c r="M11" s="30"/>
      <c r="N11" s="30">
        <v>378</v>
      </c>
    </row>
    <row r="12" spans="1:14" ht="15.5" x14ac:dyDescent="0.35">
      <c r="A12" s="30" t="s">
        <v>7</v>
      </c>
      <c r="B12" s="30"/>
      <c r="C12" s="30"/>
      <c r="D12" s="30"/>
      <c r="E12" s="30" t="s">
        <v>381</v>
      </c>
      <c r="F12" s="30"/>
      <c r="G12" s="30"/>
      <c r="H12" s="30"/>
      <c r="I12" s="30"/>
      <c r="J12" s="30"/>
      <c r="K12" s="30"/>
      <c r="L12" s="30"/>
      <c r="M12" s="30"/>
      <c r="N12" s="30">
        <v>341</v>
      </c>
    </row>
    <row r="13" spans="1:14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5" x14ac:dyDescent="0.35">
      <c r="A14" s="4" t="s">
        <v>9</v>
      </c>
      <c r="B14" s="32" t="s">
        <v>10</v>
      </c>
      <c r="C14" s="6" t="s">
        <v>11</v>
      </c>
      <c r="D14" s="4" t="s">
        <v>12</v>
      </c>
      <c r="E14" s="4" t="s">
        <v>13</v>
      </c>
      <c r="F14" s="4" t="s">
        <v>121</v>
      </c>
      <c r="G14" s="4">
        <v>1</v>
      </c>
      <c r="H14" s="4">
        <v>2</v>
      </c>
      <c r="I14" s="4">
        <v>3</v>
      </c>
      <c r="J14" s="4">
        <v>4</v>
      </c>
      <c r="K14" s="4" t="s">
        <v>14</v>
      </c>
      <c r="L14" s="4" t="s">
        <v>16</v>
      </c>
      <c r="M14" s="4" t="s">
        <v>15</v>
      </c>
      <c r="N14" s="4" t="s">
        <v>14</v>
      </c>
    </row>
    <row r="15" spans="1:14" ht="15.5" x14ac:dyDescent="0.35">
      <c r="A15" s="5">
        <v>1</v>
      </c>
      <c r="B15" s="33">
        <v>242</v>
      </c>
      <c r="C15" s="34" t="s">
        <v>309</v>
      </c>
      <c r="D15" s="33">
        <v>957</v>
      </c>
      <c r="E15" s="33"/>
      <c r="F15" s="33">
        <v>47</v>
      </c>
      <c r="G15" s="5">
        <v>97</v>
      </c>
      <c r="H15" s="5">
        <v>90</v>
      </c>
      <c r="I15" s="5">
        <v>91</v>
      </c>
      <c r="J15" s="5">
        <v>94</v>
      </c>
      <c r="K15" s="5">
        <f t="shared" ref="K15:K51" si="0">SUM(G15:J15)</f>
        <v>372</v>
      </c>
      <c r="L15" s="5">
        <v>3</v>
      </c>
      <c r="M15" s="23">
        <v>99.4</v>
      </c>
      <c r="N15" s="25">
        <f t="shared" ref="N15:N22" si="1">M15+K15</f>
        <v>471.4</v>
      </c>
    </row>
    <row r="16" spans="1:14" ht="15.5" x14ac:dyDescent="0.35">
      <c r="A16" s="5">
        <v>2</v>
      </c>
      <c r="B16" s="33">
        <v>165</v>
      </c>
      <c r="C16" s="34" t="s">
        <v>304</v>
      </c>
      <c r="D16" s="33">
        <v>17226</v>
      </c>
      <c r="E16" s="33"/>
      <c r="F16" s="33">
        <v>59</v>
      </c>
      <c r="G16" s="5">
        <v>91</v>
      </c>
      <c r="H16" s="5">
        <v>95</v>
      </c>
      <c r="I16" s="5">
        <v>93</v>
      </c>
      <c r="J16" s="5">
        <v>95</v>
      </c>
      <c r="K16" s="5">
        <f t="shared" si="0"/>
        <v>374</v>
      </c>
      <c r="L16" s="5">
        <v>7</v>
      </c>
      <c r="M16" s="23">
        <v>96.2</v>
      </c>
      <c r="N16" s="25">
        <f t="shared" si="1"/>
        <v>470.2</v>
      </c>
    </row>
    <row r="17" spans="1:14" ht="15.5" x14ac:dyDescent="0.35">
      <c r="A17" s="5">
        <v>3</v>
      </c>
      <c r="B17" s="33">
        <v>11</v>
      </c>
      <c r="C17" s="34" t="s">
        <v>289</v>
      </c>
      <c r="D17" s="33">
        <v>15022</v>
      </c>
      <c r="E17" s="33" t="s">
        <v>318</v>
      </c>
      <c r="F17" s="33">
        <v>121</v>
      </c>
      <c r="G17" s="5">
        <v>93</v>
      </c>
      <c r="H17" s="5">
        <v>95</v>
      </c>
      <c r="I17" s="5">
        <v>94</v>
      </c>
      <c r="J17" s="5">
        <v>92</v>
      </c>
      <c r="K17" s="5">
        <f t="shared" si="0"/>
        <v>374</v>
      </c>
      <c r="L17" s="5">
        <v>6</v>
      </c>
      <c r="M17" s="23">
        <v>94.7</v>
      </c>
      <c r="N17" s="25">
        <f t="shared" si="1"/>
        <v>468.7</v>
      </c>
    </row>
    <row r="18" spans="1:14" ht="15.5" x14ac:dyDescent="0.35">
      <c r="A18" s="5">
        <v>4</v>
      </c>
      <c r="B18" s="33">
        <v>22</v>
      </c>
      <c r="C18" s="34" t="s">
        <v>291</v>
      </c>
      <c r="D18" s="33">
        <v>29039</v>
      </c>
      <c r="E18" s="33"/>
      <c r="F18" s="33">
        <v>160</v>
      </c>
      <c r="G18" s="5">
        <v>92</v>
      </c>
      <c r="H18" s="5">
        <v>91</v>
      </c>
      <c r="I18" s="5">
        <v>93</v>
      </c>
      <c r="J18" s="5">
        <v>95</v>
      </c>
      <c r="K18" s="5">
        <f t="shared" si="0"/>
        <v>371</v>
      </c>
      <c r="L18" s="5">
        <v>6</v>
      </c>
      <c r="M18" s="23">
        <v>95.2</v>
      </c>
      <c r="N18" s="25">
        <f t="shared" si="1"/>
        <v>466.2</v>
      </c>
    </row>
    <row r="19" spans="1:14" ht="15.5" x14ac:dyDescent="0.35">
      <c r="A19" s="5">
        <v>5</v>
      </c>
      <c r="B19" s="33">
        <v>220</v>
      </c>
      <c r="C19" s="34" t="s">
        <v>307</v>
      </c>
      <c r="D19" s="33">
        <v>31030</v>
      </c>
      <c r="E19" s="33"/>
      <c r="F19" s="33">
        <v>165</v>
      </c>
      <c r="G19" s="5">
        <v>91</v>
      </c>
      <c r="H19" s="5">
        <v>94</v>
      </c>
      <c r="I19" s="5">
        <v>94</v>
      </c>
      <c r="J19" s="5">
        <v>91</v>
      </c>
      <c r="K19" s="5">
        <f t="shared" si="0"/>
        <v>370</v>
      </c>
      <c r="L19" s="5">
        <v>4</v>
      </c>
      <c r="M19" s="23">
        <v>92.6</v>
      </c>
      <c r="N19" s="25">
        <f t="shared" si="1"/>
        <v>462.6</v>
      </c>
    </row>
    <row r="20" spans="1:14" ht="15.5" x14ac:dyDescent="0.35">
      <c r="A20" s="5">
        <v>6</v>
      </c>
      <c r="B20" s="33">
        <v>140</v>
      </c>
      <c r="C20" s="34" t="s">
        <v>302</v>
      </c>
      <c r="D20" s="33">
        <v>113454</v>
      </c>
      <c r="E20" s="33" t="s">
        <v>57</v>
      </c>
      <c r="F20" s="33">
        <v>143</v>
      </c>
      <c r="G20" s="5">
        <v>93</v>
      </c>
      <c r="H20" s="5">
        <v>92</v>
      </c>
      <c r="I20" s="5">
        <v>90</v>
      </c>
      <c r="J20" s="5">
        <v>94</v>
      </c>
      <c r="K20" s="5">
        <f t="shared" si="0"/>
        <v>369</v>
      </c>
      <c r="L20" s="5">
        <v>6</v>
      </c>
      <c r="M20" s="23">
        <v>92.7</v>
      </c>
      <c r="N20" s="25">
        <f t="shared" si="1"/>
        <v>461.7</v>
      </c>
    </row>
    <row r="21" spans="1:14" ht="15.5" x14ac:dyDescent="0.35">
      <c r="A21" s="5">
        <v>7</v>
      </c>
      <c r="B21" s="33">
        <v>87</v>
      </c>
      <c r="C21" s="34" t="s">
        <v>296</v>
      </c>
      <c r="D21" s="33">
        <v>29926</v>
      </c>
      <c r="E21" s="33" t="s">
        <v>55</v>
      </c>
      <c r="F21" s="33">
        <v>37</v>
      </c>
      <c r="G21" s="5">
        <v>85</v>
      </c>
      <c r="H21" s="5">
        <v>93</v>
      </c>
      <c r="I21" s="5">
        <v>92</v>
      </c>
      <c r="J21" s="5">
        <v>95</v>
      </c>
      <c r="K21" s="5">
        <f t="shared" si="0"/>
        <v>365</v>
      </c>
      <c r="L21" s="5">
        <v>9</v>
      </c>
      <c r="M21" s="23">
        <v>92.3</v>
      </c>
      <c r="N21" s="25">
        <f t="shared" si="1"/>
        <v>457.3</v>
      </c>
    </row>
    <row r="22" spans="1:14" ht="15.5" x14ac:dyDescent="0.35">
      <c r="A22" s="5">
        <v>8</v>
      </c>
      <c r="B22" s="33">
        <v>120</v>
      </c>
      <c r="C22" s="34" t="s">
        <v>298</v>
      </c>
      <c r="D22" s="33">
        <v>30212</v>
      </c>
      <c r="E22" s="33" t="s">
        <v>318</v>
      </c>
      <c r="F22" s="33">
        <v>44</v>
      </c>
      <c r="G22" s="5">
        <v>92</v>
      </c>
      <c r="H22" s="5">
        <v>91</v>
      </c>
      <c r="I22" s="5">
        <v>89</v>
      </c>
      <c r="J22" s="5">
        <v>90</v>
      </c>
      <c r="K22" s="5">
        <f t="shared" si="0"/>
        <v>362</v>
      </c>
      <c r="L22" s="5">
        <v>5</v>
      </c>
      <c r="M22" s="23">
        <v>88.1</v>
      </c>
      <c r="N22" s="25">
        <f t="shared" si="1"/>
        <v>450.1</v>
      </c>
    </row>
    <row r="23" spans="1:14" ht="15.5" x14ac:dyDescent="0.35">
      <c r="A23" s="5">
        <v>9</v>
      </c>
      <c r="B23" s="33">
        <v>151</v>
      </c>
      <c r="C23" s="34" t="s">
        <v>280</v>
      </c>
      <c r="D23" s="34" t="s">
        <v>281</v>
      </c>
      <c r="E23" s="33" t="s">
        <v>36</v>
      </c>
      <c r="F23" s="33" t="s">
        <v>313</v>
      </c>
      <c r="G23" s="5">
        <v>93</v>
      </c>
      <c r="H23" s="5">
        <v>95</v>
      </c>
      <c r="I23" s="5">
        <v>94</v>
      </c>
      <c r="J23" s="5">
        <v>96</v>
      </c>
      <c r="K23" s="5">
        <f t="shared" si="0"/>
        <v>378</v>
      </c>
      <c r="L23" s="5">
        <v>8</v>
      </c>
      <c r="M23" s="23"/>
      <c r="N23" s="25"/>
    </row>
    <row r="24" spans="1:14" ht="15.5" x14ac:dyDescent="0.35">
      <c r="A24" s="5">
        <v>10</v>
      </c>
      <c r="B24" s="33">
        <v>103</v>
      </c>
      <c r="C24" s="34" t="s">
        <v>278</v>
      </c>
      <c r="D24" s="33" t="s">
        <v>279</v>
      </c>
      <c r="E24" s="33" t="s">
        <v>43</v>
      </c>
      <c r="F24" s="33">
        <v>144</v>
      </c>
      <c r="G24" s="5">
        <v>89</v>
      </c>
      <c r="H24" s="5">
        <v>93</v>
      </c>
      <c r="I24" s="5">
        <v>92</v>
      </c>
      <c r="J24" s="5">
        <v>94</v>
      </c>
      <c r="K24" s="5">
        <f t="shared" si="0"/>
        <v>368</v>
      </c>
      <c r="L24" s="5">
        <v>3</v>
      </c>
      <c r="N24" s="5"/>
    </row>
    <row r="25" spans="1:14" ht="15.5" x14ac:dyDescent="0.35">
      <c r="A25" s="5">
        <v>11</v>
      </c>
      <c r="B25" s="33">
        <v>32</v>
      </c>
      <c r="C25" s="34" t="s">
        <v>270</v>
      </c>
      <c r="D25" s="33" t="s">
        <v>48</v>
      </c>
      <c r="E25" s="33" t="s">
        <v>48</v>
      </c>
      <c r="F25" s="33">
        <v>161</v>
      </c>
      <c r="G25" s="5">
        <v>90</v>
      </c>
      <c r="H25" s="5">
        <v>90</v>
      </c>
      <c r="I25" s="5">
        <v>95</v>
      </c>
      <c r="J25" s="5">
        <v>90</v>
      </c>
      <c r="K25" s="5">
        <f t="shared" si="0"/>
        <v>365</v>
      </c>
      <c r="L25" s="5">
        <v>7</v>
      </c>
    </row>
    <row r="26" spans="1:14" ht="15.5" x14ac:dyDescent="0.35">
      <c r="A26" s="5">
        <v>12</v>
      </c>
      <c r="B26" s="33">
        <v>219</v>
      </c>
      <c r="C26" s="34" t="s">
        <v>306</v>
      </c>
      <c r="D26" s="33">
        <v>115979</v>
      </c>
      <c r="E26" s="33" t="s">
        <v>57</v>
      </c>
      <c r="F26" s="33">
        <v>163</v>
      </c>
      <c r="G26" s="5">
        <v>89</v>
      </c>
      <c r="H26" s="5">
        <v>89</v>
      </c>
      <c r="I26" s="5">
        <v>91</v>
      </c>
      <c r="J26" s="5">
        <v>91</v>
      </c>
      <c r="K26" s="5">
        <f t="shared" si="0"/>
        <v>360</v>
      </c>
      <c r="L26" s="5">
        <v>4</v>
      </c>
    </row>
    <row r="27" spans="1:14" ht="15.5" x14ac:dyDescent="0.35">
      <c r="A27" s="5">
        <v>13</v>
      </c>
      <c r="B27" s="33">
        <v>37</v>
      </c>
      <c r="C27" s="34" t="s">
        <v>293</v>
      </c>
      <c r="D27" s="33">
        <v>781</v>
      </c>
      <c r="E27" s="33"/>
      <c r="F27" s="33">
        <v>38</v>
      </c>
      <c r="G27" s="5">
        <v>93</v>
      </c>
      <c r="H27" s="5">
        <v>88</v>
      </c>
      <c r="I27" s="5">
        <v>90</v>
      </c>
      <c r="J27" s="5">
        <v>88</v>
      </c>
      <c r="K27" s="5">
        <f t="shared" si="0"/>
        <v>359</v>
      </c>
      <c r="L27" s="5">
        <v>5</v>
      </c>
    </row>
    <row r="28" spans="1:14" ht="15.5" x14ac:dyDescent="0.35">
      <c r="A28" s="5">
        <v>14</v>
      </c>
      <c r="B28" s="33">
        <v>14</v>
      </c>
      <c r="C28" s="34" t="s">
        <v>290</v>
      </c>
      <c r="D28" s="33">
        <v>12301</v>
      </c>
      <c r="E28" s="33"/>
      <c r="F28" s="33">
        <v>115</v>
      </c>
      <c r="G28" s="5">
        <v>89</v>
      </c>
      <c r="H28" s="5">
        <v>91</v>
      </c>
      <c r="I28" s="5">
        <v>86</v>
      </c>
      <c r="J28" s="5">
        <v>93</v>
      </c>
      <c r="K28" s="5">
        <f t="shared" si="0"/>
        <v>359</v>
      </c>
      <c r="L28" s="5">
        <v>3</v>
      </c>
    </row>
    <row r="29" spans="1:14" ht="15.5" x14ac:dyDescent="0.35">
      <c r="A29" s="5">
        <v>15</v>
      </c>
      <c r="B29" s="33">
        <v>226</v>
      </c>
      <c r="C29" s="34" t="s">
        <v>286</v>
      </c>
      <c r="D29" s="33" t="s">
        <v>287</v>
      </c>
      <c r="E29" s="33" t="s">
        <v>31</v>
      </c>
      <c r="F29" s="33" t="s">
        <v>313</v>
      </c>
      <c r="G29" s="5">
        <v>92</v>
      </c>
      <c r="H29" s="5">
        <v>85</v>
      </c>
      <c r="I29" s="5">
        <v>89</v>
      </c>
      <c r="J29" s="5">
        <v>92</v>
      </c>
      <c r="K29" s="5">
        <f t="shared" si="0"/>
        <v>358</v>
      </c>
      <c r="L29" s="5">
        <v>5</v>
      </c>
      <c r="N29" s="5"/>
    </row>
    <row r="30" spans="1:14" ht="15.5" x14ac:dyDescent="0.35">
      <c r="A30" s="5">
        <v>16</v>
      </c>
      <c r="B30" s="33">
        <v>158</v>
      </c>
      <c r="C30" s="34" t="s">
        <v>303</v>
      </c>
      <c r="D30" s="33">
        <v>116729</v>
      </c>
      <c r="E30" s="33"/>
      <c r="F30" s="33">
        <v>43</v>
      </c>
      <c r="G30" s="5">
        <v>91</v>
      </c>
      <c r="H30" s="5">
        <v>89</v>
      </c>
      <c r="I30" s="5">
        <v>84</v>
      </c>
      <c r="J30" s="5">
        <v>90</v>
      </c>
      <c r="K30" s="5">
        <f t="shared" si="0"/>
        <v>354</v>
      </c>
      <c r="L30" s="5">
        <v>4</v>
      </c>
      <c r="N30" s="5"/>
    </row>
    <row r="31" spans="1:14" ht="15.5" x14ac:dyDescent="0.35">
      <c r="A31" s="5">
        <v>17</v>
      </c>
      <c r="B31" s="33">
        <v>126</v>
      </c>
      <c r="C31" s="34" t="s">
        <v>299</v>
      </c>
      <c r="D31" s="33">
        <v>115842</v>
      </c>
      <c r="E31" s="33" t="s">
        <v>60</v>
      </c>
      <c r="F31" s="33">
        <v>139</v>
      </c>
      <c r="G31" s="5">
        <v>88</v>
      </c>
      <c r="H31" s="5">
        <v>85</v>
      </c>
      <c r="I31" s="5">
        <v>93</v>
      </c>
      <c r="J31" s="5">
        <v>87</v>
      </c>
      <c r="K31" s="5">
        <f t="shared" si="0"/>
        <v>353</v>
      </c>
      <c r="L31" s="5">
        <v>4</v>
      </c>
    </row>
    <row r="32" spans="1:14" ht="15.5" x14ac:dyDescent="0.35">
      <c r="A32" s="5">
        <v>18</v>
      </c>
      <c r="B32" s="33">
        <v>65</v>
      </c>
      <c r="C32" s="34" t="s">
        <v>275</v>
      </c>
      <c r="D32" s="34" t="s">
        <v>276</v>
      </c>
      <c r="E32" s="33" t="s">
        <v>277</v>
      </c>
      <c r="F32" s="33" t="s">
        <v>313</v>
      </c>
      <c r="G32" s="5">
        <v>86</v>
      </c>
      <c r="H32" s="5">
        <v>86</v>
      </c>
      <c r="I32" s="5">
        <v>92</v>
      </c>
      <c r="J32" s="5">
        <v>88</v>
      </c>
      <c r="K32" s="5">
        <f t="shared" si="0"/>
        <v>352</v>
      </c>
      <c r="L32" s="5">
        <v>4</v>
      </c>
    </row>
    <row r="33" spans="1:14" ht="15.5" x14ac:dyDescent="0.35">
      <c r="A33" s="5">
        <v>19</v>
      </c>
      <c r="B33" s="33">
        <v>265</v>
      </c>
      <c r="C33" s="34" t="s">
        <v>342</v>
      </c>
      <c r="F33" s="33">
        <v>159</v>
      </c>
      <c r="G33" s="5">
        <v>89</v>
      </c>
      <c r="H33" s="5">
        <v>86</v>
      </c>
      <c r="I33" s="5">
        <v>89</v>
      </c>
      <c r="J33" s="5">
        <v>87</v>
      </c>
      <c r="K33" s="5">
        <f t="shared" si="0"/>
        <v>351</v>
      </c>
      <c r="L33" s="5">
        <v>4</v>
      </c>
      <c r="N33" s="5"/>
    </row>
    <row r="34" spans="1:14" ht="15.5" x14ac:dyDescent="0.35">
      <c r="A34" s="5">
        <v>20</v>
      </c>
      <c r="B34" s="33">
        <v>33</v>
      </c>
      <c r="C34" s="34" t="s">
        <v>271</v>
      </c>
      <c r="D34" s="33" t="s">
        <v>272</v>
      </c>
      <c r="E34" s="33" t="s">
        <v>36</v>
      </c>
      <c r="F34" s="33" t="s">
        <v>313</v>
      </c>
      <c r="G34" s="5">
        <v>86</v>
      </c>
      <c r="H34" s="5">
        <v>90</v>
      </c>
      <c r="I34" s="5">
        <v>88</v>
      </c>
      <c r="J34" s="5">
        <v>87</v>
      </c>
      <c r="K34" s="5">
        <f t="shared" si="0"/>
        <v>351</v>
      </c>
      <c r="L34" s="5">
        <v>3</v>
      </c>
    </row>
    <row r="35" spans="1:14" ht="15.5" x14ac:dyDescent="0.35">
      <c r="A35" s="5">
        <v>21</v>
      </c>
      <c r="B35" s="33">
        <v>44</v>
      </c>
      <c r="C35" s="34" t="s">
        <v>294</v>
      </c>
      <c r="D35" s="33">
        <v>2546</v>
      </c>
      <c r="E35" s="33" t="s">
        <v>60</v>
      </c>
      <c r="F35" s="33">
        <v>117</v>
      </c>
      <c r="G35" s="5">
        <v>83</v>
      </c>
      <c r="H35" s="5">
        <v>90</v>
      </c>
      <c r="I35" s="5">
        <v>89</v>
      </c>
      <c r="J35" s="5">
        <v>88</v>
      </c>
      <c r="K35" s="5">
        <f t="shared" si="0"/>
        <v>350</v>
      </c>
      <c r="L35" s="5">
        <v>3</v>
      </c>
      <c r="N35" s="5"/>
    </row>
    <row r="36" spans="1:14" ht="15.5" x14ac:dyDescent="0.35">
      <c r="A36" s="5">
        <v>22</v>
      </c>
      <c r="B36" s="33">
        <v>202</v>
      </c>
      <c r="C36" s="34" t="s">
        <v>284</v>
      </c>
      <c r="D36" s="33" t="s">
        <v>285</v>
      </c>
      <c r="E36" s="33" t="s">
        <v>31</v>
      </c>
      <c r="F36" s="33" t="s">
        <v>313</v>
      </c>
      <c r="G36" s="5">
        <v>91</v>
      </c>
      <c r="H36" s="5">
        <v>84</v>
      </c>
      <c r="I36" s="5">
        <v>91</v>
      </c>
      <c r="J36" s="5">
        <v>84</v>
      </c>
      <c r="K36" s="5">
        <f t="shared" si="0"/>
        <v>350</v>
      </c>
      <c r="L36" s="5">
        <v>2</v>
      </c>
      <c r="N36" s="5"/>
    </row>
    <row r="37" spans="1:14" ht="15.5" x14ac:dyDescent="0.35">
      <c r="A37" s="5">
        <v>23</v>
      </c>
      <c r="B37" s="33">
        <v>12</v>
      </c>
      <c r="C37" s="34" t="s">
        <v>211</v>
      </c>
      <c r="D37" s="33">
        <v>28647</v>
      </c>
      <c r="E37" s="33" t="s">
        <v>57</v>
      </c>
      <c r="F37" s="33">
        <v>140</v>
      </c>
      <c r="G37" s="5">
        <v>88</v>
      </c>
      <c r="H37" s="5">
        <v>90</v>
      </c>
      <c r="I37" s="5">
        <v>88</v>
      </c>
      <c r="J37" s="5">
        <v>83</v>
      </c>
      <c r="K37" s="5">
        <f t="shared" si="0"/>
        <v>349</v>
      </c>
      <c r="L37" s="5">
        <v>3</v>
      </c>
    </row>
    <row r="38" spans="1:14" ht="15.5" x14ac:dyDescent="0.35">
      <c r="A38" s="5">
        <v>24</v>
      </c>
      <c r="B38" s="33">
        <v>244</v>
      </c>
      <c r="C38" s="34" t="s">
        <v>310</v>
      </c>
      <c r="D38" s="33">
        <v>31327</v>
      </c>
      <c r="E38" s="33" t="s">
        <v>144</v>
      </c>
      <c r="F38" s="33">
        <v>120</v>
      </c>
      <c r="G38" s="5">
        <v>86</v>
      </c>
      <c r="H38" s="5">
        <v>80</v>
      </c>
      <c r="I38" s="5">
        <v>92</v>
      </c>
      <c r="J38" s="5">
        <v>90</v>
      </c>
      <c r="K38" s="5">
        <f t="shared" si="0"/>
        <v>348</v>
      </c>
      <c r="L38" s="5">
        <v>4</v>
      </c>
    </row>
    <row r="39" spans="1:14" ht="15.5" x14ac:dyDescent="0.35">
      <c r="A39" s="5">
        <v>25</v>
      </c>
      <c r="B39" s="33">
        <v>212</v>
      </c>
      <c r="C39" s="34" t="s">
        <v>305</v>
      </c>
      <c r="D39" s="33">
        <v>116223</v>
      </c>
      <c r="E39" s="33" t="s">
        <v>114</v>
      </c>
      <c r="F39" s="33">
        <v>142</v>
      </c>
      <c r="G39" s="5">
        <v>84</v>
      </c>
      <c r="H39" s="5">
        <v>89</v>
      </c>
      <c r="I39" s="5">
        <v>87</v>
      </c>
      <c r="J39" s="5">
        <v>88</v>
      </c>
      <c r="K39" s="5">
        <f t="shared" si="0"/>
        <v>348</v>
      </c>
      <c r="L39" s="5">
        <v>3</v>
      </c>
    </row>
    <row r="40" spans="1:14" ht="15.5" x14ac:dyDescent="0.35">
      <c r="A40" s="5">
        <v>26</v>
      </c>
      <c r="B40" s="33">
        <v>35</v>
      </c>
      <c r="C40" s="34" t="s">
        <v>273</v>
      </c>
      <c r="D40" s="33" t="s">
        <v>274</v>
      </c>
      <c r="E40" s="33" t="s">
        <v>36</v>
      </c>
      <c r="F40" s="33" t="s">
        <v>313</v>
      </c>
      <c r="G40" s="5">
        <v>80</v>
      </c>
      <c r="H40" s="5">
        <v>87</v>
      </c>
      <c r="I40" s="5">
        <v>90</v>
      </c>
      <c r="J40" s="5">
        <v>87</v>
      </c>
      <c r="K40" s="5">
        <f t="shared" si="0"/>
        <v>344</v>
      </c>
      <c r="L40" s="5">
        <v>5</v>
      </c>
    </row>
    <row r="41" spans="1:14" ht="15.5" x14ac:dyDescent="0.35">
      <c r="A41" s="5">
        <v>27</v>
      </c>
      <c r="B41" s="33">
        <v>24</v>
      </c>
      <c r="C41" s="34" t="s">
        <v>292</v>
      </c>
      <c r="D41" s="33">
        <v>3882</v>
      </c>
      <c r="E41" s="33" t="s">
        <v>318</v>
      </c>
      <c r="F41" s="33">
        <v>162</v>
      </c>
      <c r="G41" s="5">
        <v>89</v>
      </c>
      <c r="H41" s="5">
        <v>90</v>
      </c>
      <c r="I41" s="5">
        <v>83</v>
      </c>
      <c r="J41" s="5">
        <v>79</v>
      </c>
      <c r="K41" s="5">
        <f t="shared" si="0"/>
        <v>341</v>
      </c>
      <c r="L41" s="5">
        <v>4</v>
      </c>
    </row>
    <row r="42" spans="1:14" ht="15.5" x14ac:dyDescent="0.35">
      <c r="A42" s="5">
        <v>28</v>
      </c>
      <c r="B42" s="33">
        <v>179</v>
      </c>
      <c r="C42" s="34" t="s">
        <v>344</v>
      </c>
      <c r="E42" s="33" t="s">
        <v>60</v>
      </c>
      <c r="F42" s="33">
        <v>42</v>
      </c>
      <c r="G42" s="5">
        <v>85</v>
      </c>
      <c r="H42" s="5">
        <v>81</v>
      </c>
      <c r="I42" s="5">
        <v>83</v>
      </c>
      <c r="J42" s="5">
        <v>89</v>
      </c>
      <c r="K42" s="5">
        <f t="shared" si="0"/>
        <v>338</v>
      </c>
      <c r="L42" s="5">
        <v>3</v>
      </c>
    </row>
    <row r="43" spans="1:14" ht="15.5" x14ac:dyDescent="0.35">
      <c r="A43" s="5">
        <v>29</v>
      </c>
      <c r="B43" s="33">
        <v>96</v>
      </c>
      <c r="C43" s="34" t="s">
        <v>297</v>
      </c>
      <c r="D43" s="33">
        <v>31933</v>
      </c>
      <c r="E43" s="33" t="s">
        <v>57</v>
      </c>
      <c r="F43" s="33">
        <v>39</v>
      </c>
      <c r="G43" s="5">
        <v>85</v>
      </c>
      <c r="H43" s="5">
        <v>83</v>
      </c>
      <c r="I43" s="5">
        <v>79</v>
      </c>
      <c r="J43" s="5">
        <v>88</v>
      </c>
      <c r="K43" s="5">
        <f t="shared" si="0"/>
        <v>335</v>
      </c>
      <c r="L43" s="5">
        <v>3</v>
      </c>
    </row>
    <row r="44" spans="1:14" ht="15.5" x14ac:dyDescent="0.35">
      <c r="A44" s="5">
        <v>30</v>
      </c>
      <c r="B44" s="33">
        <v>183</v>
      </c>
      <c r="C44" s="34" t="s">
        <v>282</v>
      </c>
      <c r="D44" s="33" t="s">
        <v>283</v>
      </c>
      <c r="E44" s="33" t="s">
        <v>36</v>
      </c>
      <c r="F44" s="33" t="s">
        <v>313</v>
      </c>
      <c r="G44" s="5">
        <v>85</v>
      </c>
      <c r="H44" s="5">
        <v>86</v>
      </c>
      <c r="I44" s="5">
        <v>84</v>
      </c>
      <c r="J44" s="5">
        <v>79</v>
      </c>
      <c r="K44" s="5">
        <f t="shared" si="0"/>
        <v>334</v>
      </c>
      <c r="L44" s="5">
        <v>4</v>
      </c>
    </row>
    <row r="45" spans="1:14" ht="15.5" x14ac:dyDescent="0.35">
      <c r="A45" s="5">
        <v>31</v>
      </c>
      <c r="B45" s="33">
        <v>192</v>
      </c>
      <c r="C45" s="34" t="s">
        <v>343</v>
      </c>
      <c r="E45" s="33" t="s">
        <v>57</v>
      </c>
      <c r="F45" s="33">
        <v>164</v>
      </c>
      <c r="G45" s="5">
        <v>81</v>
      </c>
      <c r="H45" s="5">
        <v>89</v>
      </c>
      <c r="I45" s="5">
        <v>86</v>
      </c>
      <c r="J45" s="5">
        <v>76</v>
      </c>
      <c r="K45" s="5">
        <f t="shared" si="0"/>
        <v>332</v>
      </c>
      <c r="L45" s="5">
        <v>2</v>
      </c>
    </row>
    <row r="46" spans="1:14" ht="15.5" x14ac:dyDescent="0.35">
      <c r="A46" s="5">
        <v>32</v>
      </c>
      <c r="B46" s="33">
        <v>131</v>
      </c>
      <c r="C46" s="34" t="s">
        <v>300</v>
      </c>
      <c r="D46" s="33">
        <v>2380</v>
      </c>
      <c r="E46" s="33"/>
      <c r="F46" s="33">
        <v>118</v>
      </c>
      <c r="G46" s="5">
        <v>81</v>
      </c>
      <c r="H46" s="5">
        <v>80</v>
      </c>
      <c r="I46" s="5">
        <v>83</v>
      </c>
      <c r="J46" s="5">
        <v>85</v>
      </c>
      <c r="K46" s="5">
        <f t="shared" si="0"/>
        <v>329</v>
      </c>
      <c r="L46" s="5">
        <v>3</v>
      </c>
    </row>
    <row r="47" spans="1:14" ht="15.5" x14ac:dyDescent="0.35">
      <c r="A47" s="5">
        <v>33</v>
      </c>
      <c r="B47" s="33">
        <v>79</v>
      </c>
      <c r="C47" s="34" t="s">
        <v>295</v>
      </c>
      <c r="D47" s="33">
        <v>29339</v>
      </c>
      <c r="E47" s="33" t="s">
        <v>57</v>
      </c>
      <c r="F47" s="33">
        <v>145</v>
      </c>
      <c r="G47" s="5">
        <v>85</v>
      </c>
      <c r="H47" s="5">
        <v>84</v>
      </c>
      <c r="I47" s="5">
        <v>78</v>
      </c>
      <c r="J47" s="5">
        <v>80</v>
      </c>
      <c r="K47" s="5">
        <f t="shared" si="0"/>
        <v>327</v>
      </c>
      <c r="L47" s="5">
        <v>4</v>
      </c>
    </row>
    <row r="48" spans="1:14" ht="15.5" x14ac:dyDescent="0.35">
      <c r="A48" s="5">
        <v>34</v>
      </c>
      <c r="B48" s="33">
        <v>232</v>
      </c>
      <c r="C48" s="34" t="s">
        <v>308</v>
      </c>
      <c r="D48" s="33">
        <v>26657</v>
      </c>
      <c r="E48" s="33" t="s">
        <v>57</v>
      </c>
      <c r="F48" s="33">
        <v>116</v>
      </c>
      <c r="G48" s="5">
        <v>78</v>
      </c>
      <c r="H48" s="5">
        <v>80</v>
      </c>
      <c r="I48" s="5">
        <v>89</v>
      </c>
      <c r="J48" s="5">
        <v>67</v>
      </c>
      <c r="K48" s="5">
        <f t="shared" si="0"/>
        <v>314</v>
      </c>
      <c r="L48" s="5">
        <v>3</v>
      </c>
    </row>
    <row r="49" spans="1:14" ht="15.5" x14ac:dyDescent="0.35">
      <c r="A49" s="5">
        <v>35</v>
      </c>
      <c r="B49" s="33">
        <v>57</v>
      </c>
      <c r="C49" s="34" t="s">
        <v>382</v>
      </c>
      <c r="F49" s="33">
        <v>49</v>
      </c>
      <c r="G49" s="5">
        <v>79</v>
      </c>
      <c r="H49" s="5">
        <v>70</v>
      </c>
      <c r="I49" s="5">
        <v>71</v>
      </c>
      <c r="J49" s="5">
        <v>75</v>
      </c>
      <c r="K49" s="5">
        <f t="shared" si="0"/>
        <v>295</v>
      </c>
      <c r="L49" s="5">
        <v>1</v>
      </c>
    </row>
    <row r="50" spans="1:14" ht="15.5" x14ac:dyDescent="0.35">
      <c r="A50" s="5">
        <v>36</v>
      </c>
      <c r="B50" s="33">
        <v>137</v>
      </c>
      <c r="C50" s="34" t="s">
        <v>301</v>
      </c>
      <c r="D50" s="33">
        <v>2548</v>
      </c>
      <c r="E50" s="33" t="s">
        <v>57</v>
      </c>
      <c r="F50" s="33">
        <v>119</v>
      </c>
      <c r="G50" s="5">
        <v>78</v>
      </c>
      <c r="H50" s="5">
        <v>71</v>
      </c>
      <c r="I50" s="5">
        <v>75</v>
      </c>
      <c r="J50" s="5">
        <v>66</v>
      </c>
      <c r="K50" s="5">
        <f t="shared" si="0"/>
        <v>290</v>
      </c>
      <c r="L50" s="5">
        <v>0</v>
      </c>
    </row>
    <row r="51" spans="1:14" ht="15.5" x14ac:dyDescent="0.35">
      <c r="A51" s="5">
        <v>37</v>
      </c>
      <c r="B51" s="33">
        <v>8</v>
      </c>
      <c r="C51" s="34" t="s">
        <v>288</v>
      </c>
      <c r="D51" s="33">
        <v>4547</v>
      </c>
      <c r="E51" s="33" t="s">
        <v>57</v>
      </c>
      <c r="F51" s="33">
        <v>141</v>
      </c>
      <c r="G51" s="5">
        <v>73</v>
      </c>
      <c r="H51" s="5">
        <v>58</v>
      </c>
      <c r="I51" s="5">
        <v>62</v>
      </c>
      <c r="J51" s="5">
        <v>57</v>
      </c>
      <c r="K51" s="5">
        <f t="shared" si="0"/>
        <v>250</v>
      </c>
      <c r="L51" s="5">
        <v>0</v>
      </c>
    </row>
    <row r="54" spans="1:14" ht="18" x14ac:dyDescent="0.4">
      <c r="A54" s="9" t="s">
        <v>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8" x14ac:dyDescent="0.4">
      <c r="A55" s="9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8" x14ac:dyDescent="0.4">
      <c r="A56" s="9" t="s">
        <v>365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8" x14ac:dyDescent="0.4">
      <c r="A58" s="9" t="s">
        <v>351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.5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5.5" x14ac:dyDescent="0.35">
      <c r="A60" s="30" t="s">
        <v>3</v>
      </c>
      <c r="B60" s="30"/>
      <c r="C60" s="30"/>
      <c r="D60" s="30"/>
      <c r="E60" s="30" t="s">
        <v>360</v>
      </c>
      <c r="F60" s="30"/>
      <c r="G60" s="30"/>
      <c r="H60" s="30"/>
      <c r="I60" s="30"/>
      <c r="J60" s="30"/>
      <c r="K60" s="30"/>
      <c r="L60" s="30"/>
      <c r="M60" s="30"/>
      <c r="N60" s="31">
        <v>468.4</v>
      </c>
    </row>
    <row r="61" spans="1:14" ht="15.5" x14ac:dyDescent="0.35">
      <c r="A61" s="30" t="s">
        <v>4</v>
      </c>
      <c r="B61" s="30"/>
      <c r="C61" s="30"/>
      <c r="D61" s="30"/>
      <c r="E61" s="30" t="s">
        <v>363</v>
      </c>
      <c r="F61" s="30"/>
      <c r="G61" s="30"/>
      <c r="H61" s="30"/>
      <c r="I61" s="30"/>
      <c r="J61" s="30"/>
      <c r="K61" s="30"/>
      <c r="L61" s="30"/>
      <c r="M61" s="30"/>
      <c r="N61" s="31">
        <v>464.4</v>
      </c>
    </row>
    <row r="62" spans="1:14" ht="15.5" x14ac:dyDescent="0.35">
      <c r="A62" s="30" t="s">
        <v>5</v>
      </c>
      <c r="B62" s="30"/>
      <c r="C62" s="30"/>
      <c r="D62" s="30"/>
      <c r="E62" s="30" t="s">
        <v>383</v>
      </c>
      <c r="F62" s="30"/>
      <c r="G62" s="30"/>
      <c r="H62" s="30"/>
      <c r="I62" s="30"/>
      <c r="J62" s="30"/>
      <c r="K62" s="30"/>
      <c r="L62" s="30"/>
      <c r="M62" s="30"/>
      <c r="N62" s="31">
        <v>456.4</v>
      </c>
    </row>
    <row r="63" spans="1:14" ht="15.5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5.5" x14ac:dyDescent="0.35">
      <c r="A64" s="4" t="s">
        <v>9</v>
      </c>
      <c r="B64" s="32" t="s">
        <v>10</v>
      </c>
      <c r="C64" s="6" t="s">
        <v>11</v>
      </c>
      <c r="D64" s="4" t="s">
        <v>12</v>
      </c>
      <c r="E64" s="4" t="s">
        <v>13</v>
      </c>
      <c r="F64" s="4" t="s">
        <v>121</v>
      </c>
      <c r="G64" s="4">
        <v>1</v>
      </c>
      <c r="H64" s="4">
        <v>2</v>
      </c>
      <c r="I64" s="4">
        <v>3</v>
      </c>
      <c r="J64" s="4">
        <v>4</v>
      </c>
      <c r="K64" s="4" t="s">
        <v>14</v>
      </c>
      <c r="L64" s="4" t="s">
        <v>16</v>
      </c>
      <c r="M64" s="4" t="s">
        <v>15</v>
      </c>
      <c r="N64" s="4" t="s">
        <v>14</v>
      </c>
    </row>
    <row r="65" spans="1:14" ht="15.5" x14ac:dyDescent="0.35">
      <c r="A65" s="5">
        <v>1</v>
      </c>
      <c r="B65" s="33">
        <v>11</v>
      </c>
      <c r="C65" s="34" t="s">
        <v>289</v>
      </c>
      <c r="D65" s="33">
        <v>15022</v>
      </c>
      <c r="E65" s="33" t="s">
        <v>55</v>
      </c>
      <c r="F65" s="33">
        <v>121</v>
      </c>
      <c r="G65" s="5">
        <v>93</v>
      </c>
      <c r="H65" s="5">
        <v>95</v>
      </c>
      <c r="I65" s="5">
        <v>94</v>
      </c>
      <c r="J65" s="5">
        <v>92</v>
      </c>
      <c r="K65" s="5">
        <f t="shared" ref="K65:K85" si="2">SUM(G65:J65)</f>
        <v>374</v>
      </c>
      <c r="L65" s="5">
        <v>6</v>
      </c>
      <c r="M65" s="23">
        <v>94.4</v>
      </c>
      <c r="N65" s="25">
        <f t="shared" ref="N65:N72" si="3">M65+K65</f>
        <v>468.4</v>
      </c>
    </row>
    <row r="66" spans="1:14" ht="15.5" x14ac:dyDescent="0.35">
      <c r="A66" s="5">
        <v>2</v>
      </c>
      <c r="B66" s="33">
        <v>140</v>
      </c>
      <c r="C66" s="34" t="s">
        <v>302</v>
      </c>
      <c r="D66" s="33">
        <v>113454</v>
      </c>
      <c r="E66" s="33" t="s">
        <v>57</v>
      </c>
      <c r="F66" s="33">
        <v>143</v>
      </c>
      <c r="G66" s="5">
        <v>93</v>
      </c>
      <c r="H66" s="5">
        <v>92</v>
      </c>
      <c r="I66" s="5">
        <v>90</v>
      </c>
      <c r="J66" s="5">
        <v>94</v>
      </c>
      <c r="K66" s="5">
        <f t="shared" si="2"/>
        <v>369</v>
      </c>
      <c r="L66" s="5">
        <v>6</v>
      </c>
      <c r="M66" s="23">
        <v>95.4</v>
      </c>
      <c r="N66" s="25">
        <f t="shared" si="3"/>
        <v>464.4</v>
      </c>
    </row>
    <row r="67" spans="1:14" ht="15.5" x14ac:dyDescent="0.35">
      <c r="A67" s="5">
        <v>3</v>
      </c>
      <c r="B67" s="33">
        <v>120</v>
      </c>
      <c r="C67" s="34" t="s">
        <v>298</v>
      </c>
      <c r="D67" s="33">
        <v>30212</v>
      </c>
      <c r="E67" s="33" t="s">
        <v>55</v>
      </c>
      <c r="F67" s="33">
        <v>44</v>
      </c>
      <c r="G67" s="5">
        <v>92</v>
      </c>
      <c r="H67" s="5">
        <v>91</v>
      </c>
      <c r="I67" s="5">
        <v>89</v>
      </c>
      <c r="J67" s="5">
        <v>90</v>
      </c>
      <c r="K67" s="5">
        <f t="shared" si="2"/>
        <v>362</v>
      </c>
      <c r="L67" s="5">
        <v>5</v>
      </c>
      <c r="M67" s="23">
        <v>94.4</v>
      </c>
      <c r="N67" s="25">
        <f t="shared" si="3"/>
        <v>456.4</v>
      </c>
    </row>
    <row r="68" spans="1:14" ht="15.5" x14ac:dyDescent="0.35">
      <c r="A68" s="5">
        <v>4</v>
      </c>
      <c r="B68" s="33">
        <v>87</v>
      </c>
      <c r="C68" s="34" t="s">
        <v>296</v>
      </c>
      <c r="D68" s="33">
        <v>29926</v>
      </c>
      <c r="E68" s="33" t="s">
        <v>55</v>
      </c>
      <c r="F68" s="33">
        <v>37</v>
      </c>
      <c r="G68" s="5">
        <v>85</v>
      </c>
      <c r="H68" s="5">
        <v>93</v>
      </c>
      <c r="I68" s="5">
        <v>92</v>
      </c>
      <c r="J68" s="5">
        <v>95</v>
      </c>
      <c r="K68" s="5">
        <f t="shared" si="2"/>
        <v>365</v>
      </c>
      <c r="L68" s="5">
        <v>9</v>
      </c>
      <c r="M68" s="23">
        <v>89.7</v>
      </c>
      <c r="N68" s="25">
        <f t="shared" si="3"/>
        <v>454.7</v>
      </c>
    </row>
    <row r="69" spans="1:14" ht="15.5" x14ac:dyDescent="0.35">
      <c r="A69" s="5">
        <v>5</v>
      </c>
      <c r="B69" s="33">
        <v>219</v>
      </c>
      <c r="C69" s="34" t="s">
        <v>306</v>
      </c>
      <c r="D69" s="33">
        <v>115979</v>
      </c>
      <c r="E69" s="33" t="s">
        <v>57</v>
      </c>
      <c r="F69" s="33">
        <v>163</v>
      </c>
      <c r="G69" s="5">
        <v>89</v>
      </c>
      <c r="H69" s="5">
        <v>89</v>
      </c>
      <c r="I69" s="5">
        <v>91</v>
      </c>
      <c r="J69" s="5">
        <v>91</v>
      </c>
      <c r="K69" s="5">
        <f t="shared" si="2"/>
        <v>360</v>
      </c>
      <c r="L69" s="5">
        <v>4</v>
      </c>
      <c r="M69" s="23">
        <v>93.8</v>
      </c>
      <c r="N69" s="25">
        <f t="shared" si="3"/>
        <v>453.8</v>
      </c>
    </row>
    <row r="70" spans="1:14" ht="15.5" x14ac:dyDescent="0.35">
      <c r="A70" s="5">
        <v>6</v>
      </c>
      <c r="B70" s="33">
        <v>44</v>
      </c>
      <c r="C70" s="34" t="s">
        <v>294</v>
      </c>
      <c r="D70" s="33">
        <v>2546</v>
      </c>
      <c r="E70" s="33" t="s">
        <v>60</v>
      </c>
      <c r="F70" s="33">
        <v>117</v>
      </c>
      <c r="G70" s="5">
        <v>83</v>
      </c>
      <c r="H70" s="5">
        <v>90</v>
      </c>
      <c r="I70" s="5">
        <v>89</v>
      </c>
      <c r="J70" s="5">
        <v>88</v>
      </c>
      <c r="K70" s="5">
        <f t="shared" si="2"/>
        <v>350</v>
      </c>
      <c r="L70" s="5">
        <v>3</v>
      </c>
      <c r="M70" s="23">
        <v>91.9</v>
      </c>
      <c r="N70" s="25">
        <f t="shared" si="3"/>
        <v>441.9</v>
      </c>
    </row>
    <row r="71" spans="1:14" ht="15.5" x14ac:dyDescent="0.35">
      <c r="A71" s="5">
        <v>7</v>
      </c>
      <c r="B71" s="33">
        <v>12</v>
      </c>
      <c r="C71" s="34" t="s">
        <v>211</v>
      </c>
      <c r="D71" s="33">
        <v>28647</v>
      </c>
      <c r="E71" s="33" t="s">
        <v>57</v>
      </c>
      <c r="F71" s="33">
        <v>140</v>
      </c>
      <c r="G71" s="5">
        <v>88</v>
      </c>
      <c r="H71" s="5">
        <v>90</v>
      </c>
      <c r="I71" s="5">
        <v>88</v>
      </c>
      <c r="J71" s="5">
        <v>83</v>
      </c>
      <c r="K71" s="5">
        <f t="shared" si="2"/>
        <v>349</v>
      </c>
      <c r="L71" s="5">
        <v>3</v>
      </c>
      <c r="M71" s="23">
        <v>92.2</v>
      </c>
      <c r="N71" s="25">
        <f t="shared" si="3"/>
        <v>441.2</v>
      </c>
    </row>
    <row r="72" spans="1:14" ht="15.5" x14ac:dyDescent="0.35">
      <c r="A72" s="5">
        <v>8</v>
      </c>
      <c r="B72" s="33">
        <v>126</v>
      </c>
      <c r="C72" s="34" t="s">
        <v>299</v>
      </c>
      <c r="D72" s="33">
        <v>115842</v>
      </c>
      <c r="E72" s="33" t="s">
        <v>60</v>
      </c>
      <c r="F72" s="33">
        <v>139</v>
      </c>
      <c r="G72" s="5">
        <v>88</v>
      </c>
      <c r="H72" s="5">
        <v>85</v>
      </c>
      <c r="I72" s="5">
        <v>93</v>
      </c>
      <c r="J72" s="5">
        <v>87</v>
      </c>
      <c r="K72" s="5">
        <f t="shared" si="2"/>
        <v>353</v>
      </c>
      <c r="L72" s="5">
        <v>4</v>
      </c>
      <c r="M72" s="23">
        <v>78.7</v>
      </c>
      <c r="N72" s="25">
        <f t="shared" si="3"/>
        <v>431.7</v>
      </c>
    </row>
    <row r="73" spans="1:14" ht="15.5" x14ac:dyDescent="0.35">
      <c r="A73" s="5">
        <v>9</v>
      </c>
      <c r="B73" s="33">
        <v>151</v>
      </c>
      <c r="C73" s="34" t="s">
        <v>280</v>
      </c>
      <c r="D73" s="34" t="s">
        <v>281</v>
      </c>
      <c r="E73" s="33" t="s">
        <v>36</v>
      </c>
      <c r="F73" s="33" t="s">
        <v>313</v>
      </c>
      <c r="G73" s="5">
        <v>93</v>
      </c>
      <c r="H73" s="5">
        <v>95</v>
      </c>
      <c r="I73" s="5">
        <v>94</v>
      </c>
      <c r="J73" s="5">
        <v>96</v>
      </c>
      <c r="K73" s="5">
        <f t="shared" si="2"/>
        <v>378</v>
      </c>
      <c r="L73" s="5">
        <v>8</v>
      </c>
      <c r="N73" s="25"/>
    </row>
    <row r="74" spans="1:14" ht="15.5" x14ac:dyDescent="0.35">
      <c r="A74" s="5">
        <v>10</v>
      </c>
      <c r="B74" s="33">
        <v>65</v>
      </c>
      <c r="C74" s="34" t="s">
        <v>275</v>
      </c>
      <c r="D74" s="34" t="s">
        <v>276</v>
      </c>
      <c r="E74" s="33" t="s">
        <v>277</v>
      </c>
      <c r="F74" s="33" t="s">
        <v>313</v>
      </c>
      <c r="G74" s="5">
        <v>86</v>
      </c>
      <c r="H74" s="5">
        <v>86</v>
      </c>
      <c r="I74" s="5">
        <v>92</v>
      </c>
      <c r="J74" s="5">
        <v>88</v>
      </c>
      <c r="K74" s="5">
        <f t="shared" si="2"/>
        <v>352</v>
      </c>
      <c r="L74" s="5">
        <v>4</v>
      </c>
    </row>
    <row r="75" spans="1:14" ht="15.5" x14ac:dyDescent="0.35">
      <c r="A75" s="5">
        <v>11</v>
      </c>
      <c r="B75" s="33">
        <v>33</v>
      </c>
      <c r="C75" s="34" t="s">
        <v>271</v>
      </c>
      <c r="D75" s="33" t="s">
        <v>272</v>
      </c>
      <c r="E75" s="33" t="s">
        <v>36</v>
      </c>
      <c r="F75" s="33" t="s">
        <v>313</v>
      </c>
      <c r="G75" s="5">
        <v>86</v>
      </c>
      <c r="H75" s="5">
        <v>90</v>
      </c>
      <c r="I75" s="5">
        <v>88</v>
      </c>
      <c r="J75" s="5">
        <v>87</v>
      </c>
      <c r="K75" s="5">
        <f t="shared" si="2"/>
        <v>351</v>
      </c>
      <c r="L75" s="5">
        <v>3</v>
      </c>
    </row>
    <row r="76" spans="1:14" ht="15.5" x14ac:dyDescent="0.35">
      <c r="A76" s="5">
        <v>12</v>
      </c>
      <c r="B76" s="33">
        <v>35</v>
      </c>
      <c r="C76" s="34" t="s">
        <v>273</v>
      </c>
      <c r="D76" s="33" t="s">
        <v>274</v>
      </c>
      <c r="E76" s="33" t="s">
        <v>36</v>
      </c>
      <c r="F76" s="33" t="s">
        <v>313</v>
      </c>
      <c r="G76" s="5">
        <v>80</v>
      </c>
      <c r="H76" s="5">
        <v>87</v>
      </c>
      <c r="I76" s="5">
        <v>90</v>
      </c>
      <c r="J76" s="5">
        <v>87</v>
      </c>
      <c r="K76" s="5">
        <f t="shared" si="2"/>
        <v>344</v>
      </c>
      <c r="L76" s="5">
        <v>5</v>
      </c>
    </row>
    <row r="77" spans="1:14" ht="15.5" x14ac:dyDescent="0.35">
      <c r="A77" s="5">
        <v>13</v>
      </c>
      <c r="B77" s="33">
        <v>24</v>
      </c>
      <c r="C77" s="34" t="s">
        <v>292</v>
      </c>
      <c r="D77" s="33">
        <v>3882</v>
      </c>
      <c r="E77" s="33" t="s">
        <v>55</v>
      </c>
      <c r="F77" s="33">
        <v>162</v>
      </c>
      <c r="G77" s="5">
        <v>89</v>
      </c>
      <c r="H77" s="5">
        <v>90</v>
      </c>
      <c r="I77" s="5">
        <v>83</v>
      </c>
      <c r="J77" s="5">
        <v>79</v>
      </c>
      <c r="K77" s="5">
        <f t="shared" si="2"/>
        <v>341</v>
      </c>
      <c r="L77" s="5">
        <v>4</v>
      </c>
    </row>
    <row r="78" spans="1:14" ht="15.5" x14ac:dyDescent="0.35">
      <c r="A78" s="5">
        <v>14</v>
      </c>
      <c r="B78" s="33">
        <v>179</v>
      </c>
      <c r="C78" s="34" t="s">
        <v>344</v>
      </c>
      <c r="E78" s="33" t="s">
        <v>60</v>
      </c>
      <c r="F78" s="33">
        <v>42</v>
      </c>
      <c r="G78" s="5">
        <v>85</v>
      </c>
      <c r="H78" s="5">
        <v>81</v>
      </c>
      <c r="I78" s="5">
        <v>83</v>
      </c>
      <c r="J78" s="5">
        <v>89</v>
      </c>
      <c r="K78" s="5">
        <f t="shared" si="2"/>
        <v>338</v>
      </c>
      <c r="L78" s="5">
        <v>3</v>
      </c>
    </row>
    <row r="79" spans="1:14" ht="15.5" x14ac:dyDescent="0.35">
      <c r="A79" s="5">
        <v>15</v>
      </c>
      <c r="B79" s="33">
        <v>96</v>
      </c>
      <c r="C79" s="34" t="s">
        <v>297</v>
      </c>
      <c r="D79" s="33">
        <v>31933</v>
      </c>
      <c r="E79" s="33" t="s">
        <v>57</v>
      </c>
      <c r="F79" s="33">
        <v>39</v>
      </c>
      <c r="G79" s="5">
        <v>85</v>
      </c>
      <c r="H79" s="5">
        <v>83</v>
      </c>
      <c r="I79" s="5">
        <v>79</v>
      </c>
      <c r="J79" s="5">
        <v>88</v>
      </c>
      <c r="K79" s="5">
        <f t="shared" si="2"/>
        <v>335</v>
      </c>
      <c r="L79" s="5">
        <v>3</v>
      </c>
    </row>
    <row r="80" spans="1:14" ht="15.5" x14ac:dyDescent="0.35">
      <c r="A80" s="5">
        <v>16</v>
      </c>
      <c r="B80" s="33">
        <v>183</v>
      </c>
      <c r="C80" s="34" t="s">
        <v>282</v>
      </c>
      <c r="D80" s="33" t="s">
        <v>283</v>
      </c>
      <c r="E80" s="33" t="s">
        <v>36</v>
      </c>
      <c r="F80" s="33" t="s">
        <v>313</v>
      </c>
      <c r="G80" s="5">
        <v>85</v>
      </c>
      <c r="H80" s="5">
        <v>86</v>
      </c>
      <c r="I80" s="5">
        <v>84</v>
      </c>
      <c r="J80" s="5">
        <v>79</v>
      </c>
      <c r="K80" s="5">
        <f t="shared" si="2"/>
        <v>334</v>
      </c>
      <c r="L80" s="5">
        <v>4</v>
      </c>
    </row>
    <row r="81" spans="1:12" ht="15.5" x14ac:dyDescent="0.35">
      <c r="A81" s="5">
        <v>17</v>
      </c>
      <c r="B81" s="33">
        <v>192</v>
      </c>
      <c r="C81" s="34" t="s">
        <v>343</v>
      </c>
      <c r="E81" s="33" t="s">
        <v>57</v>
      </c>
      <c r="F81" s="33">
        <v>164</v>
      </c>
      <c r="G81" s="5">
        <v>81</v>
      </c>
      <c r="H81" s="5">
        <v>89</v>
      </c>
      <c r="I81" s="5">
        <v>86</v>
      </c>
      <c r="J81" s="5">
        <v>76</v>
      </c>
      <c r="K81" s="5">
        <f t="shared" si="2"/>
        <v>332</v>
      </c>
      <c r="L81" s="5">
        <v>2</v>
      </c>
    </row>
    <row r="82" spans="1:12" ht="15.5" x14ac:dyDescent="0.35">
      <c r="A82" s="5">
        <v>18</v>
      </c>
      <c r="B82" s="33">
        <v>79</v>
      </c>
      <c r="C82" s="34" t="s">
        <v>295</v>
      </c>
      <c r="D82" s="33">
        <v>29339</v>
      </c>
      <c r="E82" s="33" t="s">
        <v>57</v>
      </c>
      <c r="F82" s="33">
        <v>145</v>
      </c>
      <c r="G82" s="5">
        <v>85</v>
      </c>
      <c r="H82" s="5">
        <v>84</v>
      </c>
      <c r="I82" s="5">
        <v>78</v>
      </c>
      <c r="J82" s="5">
        <v>80</v>
      </c>
      <c r="K82" s="5">
        <f t="shared" si="2"/>
        <v>327</v>
      </c>
      <c r="L82" s="5">
        <v>4</v>
      </c>
    </row>
    <row r="83" spans="1:12" ht="15.5" x14ac:dyDescent="0.35">
      <c r="A83" s="5">
        <v>19</v>
      </c>
      <c r="B83" s="33">
        <v>232</v>
      </c>
      <c r="C83" s="34" t="s">
        <v>308</v>
      </c>
      <c r="D83" s="33">
        <v>26657</v>
      </c>
      <c r="E83" s="33" t="s">
        <v>57</v>
      </c>
      <c r="F83" s="33">
        <v>116</v>
      </c>
      <c r="G83" s="5">
        <v>78</v>
      </c>
      <c r="H83" s="5">
        <v>80</v>
      </c>
      <c r="I83" s="5">
        <v>89</v>
      </c>
      <c r="J83" s="5">
        <v>67</v>
      </c>
      <c r="K83" s="5">
        <f t="shared" si="2"/>
        <v>314</v>
      </c>
      <c r="L83" s="5">
        <v>3</v>
      </c>
    </row>
    <row r="84" spans="1:12" ht="15.5" x14ac:dyDescent="0.35">
      <c r="A84" s="5">
        <v>20</v>
      </c>
      <c r="B84" s="33">
        <v>137</v>
      </c>
      <c r="C84" s="34" t="s">
        <v>301</v>
      </c>
      <c r="D84" s="33">
        <v>2548</v>
      </c>
      <c r="E84" s="33" t="s">
        <v>57</v>
      </c>
      <c r="F84" s="33">
        <v>119</v>
      </c>
      <c r="G84" s="5">
        <v>78</v>
      </c>
      <c r="H84" s="5">
        <v>71</v>
      </c>
      <c r="I84" s="5">
        <v>75</v>
      </c>
      <c r="J84" s="5">
        <v>66</v>
      </c>
      <c r="K84" s="5">
        <f t="shared" si="2"/>
        <v>290</v>
      </c>
      <c r="L84" s="5">
        <v>0</v>
      </c>
    </row>
    <row r="85" spans="1:12" ht="15.5" x14ac:dyDescent="0.35">
      <c r="A85" s="5">
        <v>21</v>
      </c>
      <c r="B85" s="33">
        <v>8</v>
      </c>
      <c r="C85" s="34" t="s">
        <v>288</v>
      </c>
      <c r="D85" s="33">
        <v>4547</v>
      </c>
      <c r="E85" s="33" t="s">
        <v>57</v>
      </c>
      <c r="F85" s="33">
        <v>141</v>
      </c>
      <c r="G85" s="5">
        <v>73</v>
      </c>
      <c r="H85" s="5">
        <v>58</v>
      </c>
      <c r="I85" s="5">
        <v>62</v>
      </c>
      <c r="J85" s="5">
        <v>57</v>
      </c>
      <c r="K85" s="5">
        <f t="shared" si="2"/>
        <v>250</v>
      </c>
      <c r="L85" s="5">
        <v>0</v>
      </c>
    </row>
  </sheetData>
  <printOptions horizontalCentered="1"/>
  <pageMargins left="0.25" right="0.25" top="0.75" bottom="0.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/>
  </sheetViews>
  <sheetFormatPr defaultRowHeight="12.5" x14ac:dyDescent="0.25"/>
  <cols>
    <col min="1" max="1" width="7.26953125" customWidth="1"/>
    <col min="2" max="2" width="7.81640625" bestFit="1" customWidth="1"/>
    <col min="3" max="3" width="22.54296875" bestFit="1" customWidth="1"/>
    <col min="4" max="4" width="26.1796875" hidden="1" customWidth="1"/>
    <col min="5" max="5" width="8.453125" customWidth="1"/>
    <col min="6" max="6" width="5.1796875" hidden="1" customWidth="1"/>
    <col min="7" max="10" width="3.81640625" bestFit="1" customWidth="1"/>
    <col min="11" max="11" width="6.7265625" bestFit="1" customWidth="1"/>
    <col min="12" max="12" width="5.81640625" bestFit="1" customWidth="1"/>
    <col min="13" max="13" width="5.81640625" customWidth="1"/>
    <col min="14" max="14" width="6.54296875" bestFit="1" customWidth="1"/>
    <col min="15" max="15" width="7" bestFit="1" customWidth="1"/>
  </cols>
  <sheetData>
    <row r="1" spans="1:15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11" customFormat="1" ht="18" x14ac:dyDescent="0.4">
      <c r="A3" s="9" t="s">
        <v>384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11" customFormat="1" ht="18" x14ac:dyDescent="0.4">
      <c r="A5" s="9" t="s">
        <v>18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.5" x14ac:dyDescent="0.35">
      <c r="A7" s="30" t="s">
        <v>3</v>
      </c>
      <c r="B7" s="30"/>
      <c r="C7" s="30"/>
      <c r="D7" s="30"/>
      <c r="E7" s="30" t="s">
        <v>359</v>
      </c>
      <c r="F7" s="30"/>
      <c r="G7" s="30"/>
      <c r="H7" s="30"/>
      <c r="I7" s="30"/>
      <c r="J7" s="30"/>
      <c r="K7" s="30"/>
      <c r="L7" s="30"/>
      <c r="M7" s="30"/>
      <c r="N7" s="30"/>
      <c r="O7" s="31">
        <v>476.5</v>
      </c>
    </row>
    <row r="8" spans="1:15" ht="15.5" x14ac:dyDescent="0.35">
      <c r="A8" s="30" t="s">
        <v>4</v>
      </c>
      <c r="B8" s="30"/>
      <c r="C8" s="30"/>
      <c r="D8" s="30"/>
      <c r="E8" s="30" t="s">
        <v>358</v>
      </c>
      <c r="F8" s="30"/>
      <c r="G8" s="30"/>
      <c r="H8" s="30"/>
      <c r="I8" s="30"/>
      <c r="J8" s="30"/>
      <c r="K8" s="30"/>
      <c r="L8" s="30"/>
      <c r="M8" s="30"/>
      <c r="N8" s="30"/>
      <c r="O8" s="31">
        <v>470.1</v>
      </c>
    </row>
    <row r="9" spans="1:15" ht="15.5" x14ac:dyDescent="0.35">
      <c r="A9" s="30" t="s">
        <v>5</v>
      </c>
      <c r="B9" s="30"/>
      <c r="C9" s="30"/>
      <c r="D9" s="30"/>
      <c r="E9" s="30" t="s">
        <v>360</v>
      </c>
      <c r="F9" s="30"/>
      <c r="G9" s="30"/>
      <c r="H9" s="30"/>
      <c r="I9" s="30"/>
      <c r="J9" s="30"/>
      <c r="K9" s="30"/>
      <c r="L9" s="30"/>
      <c r="M9" s="30"/>
      <c r="N9" s="30"/>
      <c r="O9" s="31">
        <v>466.7</v>
      </c>
    </row>
    <row r="10" spans="1:15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5.5" x14ac:dyDescent="0.35">
      <c r="A11" s="30" t="s">
        <v>6</v>
      </c>
      <c r="B11" s="30"/>
      <c r="C11" s="30"/>
      <c r="D11" s="30"/>
      <c r="E11" s="30" t="s">
        <v>392</v>
      </c>
      <c r="F11" s="30"/>
      <c r="G11" s="30"/>
      <c r="H11" s="30"/>
      <c r="I11" s="30"/>
      <c r="J11" s="30"/>
      <c r="K11" s="30"/>
      <c r="L11" s="30"/>
      <c r="M11" s="30"/>
      <c r="N11" s="30"/>
      <c r="O11" s="30">
        <v>368</v>
      </c>
    </row>
    <row r="12" spans="1:15" ht="15.5" x14ac:dyDescent="0.35">
      <c r="A12" s="30" t="s">
        <v>7</v>
      </c>
      <c r="B12" s="30"/>
      <c r="C12" s="30"/>
      <c r="D12" s="30"/>
      <c r="E12" s="30" t="s">
        <v>383</v>
      </c>
      <c r="F12" s="30"/>
      <c r="G12" s="30"/>
      <c r="H12" s="30"/>
      <c r="I12" s="30"/>
      <c r="J12" s="30"/>
      <c r="K12" s="30"/>
      <c r="L12" s="30"/>
      <c r="M12" s="30"/>
      <c r="N12" s="30"/>
      <c r="O12" s="30">
        <v>354</v>
      </c>
    </row>
    <row r="13" spans="1:15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5.5" x14ac:dyDescent="0.35">
      <c r="A14" s="4" t="s">
        <v>9</v>
      </c>
      <c r="B14" s="32" t="s">
        <v>10</v>
      </c>
      <c r="C14" s="6" t="s">
        <v>11</v>
      </c>
      <c r="D14" s="4" t="s">
        <v>12</v>
      </c>
      <c r="E14" s="4" t="s">
        <v>13</v>
      </c>
      <c r="F14" s="4" t="s">
        <v>121</v>
      </c>
      <c r="G14" s="4">
        <v>1</v>
      </c>
      <c r="H14" s="4">
        <v>2</v>
      </c>
      <c r="I14" s="4">
        <v>3</v>
      </c>
      <c r="J14" s="4">
        <v>4</v>
      </c>
      <c r="K14" s="4" t="s">
        <v>14</v>
      </c>
      <c r="L14" s="43" t="s">
        <v>16</v>
      </c>
      <c r="M14" s="4" t="s">
        <v>321</v>
      </c>
      <c r="N14" s="4" t="s">
        <v>15</v>
      </c>
      <c r="O14" s="4" t="s">
        <v>14</v>
      </c>
    </row>
    <row r="15" spans="1:15" ht="15.5" x14ac:dyDescent="0.35">
      <c r="A15" s="5">
        <v>1</v>
      </c>
      <c r="B15" s="33">
        <v>242</v>
      </c>
      <c r="C15" s="34" t="s">
        <v>309</v>
      </c>
      <c r="D15" s="33">
        <v>957</v>
      </c>
      <c r="E15" s="33"/>
      <c r="F15" s="33">
        <v>156</v>
      </c>
      <c r="G15" s="5">
        <v>95</v>
      </c>
      <c r="H15" s="5">
        <v>95</v>
      </c>
      <c r="I15" s="5">
        <v>95</v>
      </c>
      <c r="J15" s="5">
        <v>95</v>
      </c>
      <c r="K15" s="5">
        <f t="shared" ref="K15:K51" si="0">SUM(G15:J15)</f>
        <v>380</v>
      </c>
      <c r="L15" s="36">
        <v>9</v>
      </c>
      <c r="M15" s="41"/>
      <c r="N15" s="23">
        <v>96.5</v>
      </c>
      <c r="O15" s="25">
        <f t="shared" ref="O15:O23" si="1">N15+K15</f>
        <v>476.5</v>
      </c>
    </row>
    <row r="16" spans="1:15" ht="15.5" x14ac:dyDescent="0.35">
      <c r="A16" s="5">
        <v>2</v>
      </c>
      <c r="B16" s="33">
        <v>165</v>
      </c>
      <c r="C16" s="34" t="s">
        <v>304</v>
      </c>
      <c r="D16" s="33">
        <v>17226</v>
      </c>
      <c r="E16" s="33"/>
      <c r="F16" s="33">
        <v>110</v>
      </c>
      <c r="G16" s="5">
        <v>94</v>
      </c>
      <c r="H16" s="5">
        <v>93</v>
      </c>
      <c r="I16" s="5">
        <v>93</v>
      </c>
      <c r="J16" s="5">
        <v>92</v>
      </c>
      <c r="K16" s="5">
        <f t="shared" si="0"/>
        <v>372</v>
      </c>
      <c r="L16" s="36">
        <v>6</v>
      </c>
      <c r="M16" s="41"/>
      <c r="N16" s="23">
        <v>98.1</v>
      </c>
      <c r="O16" s="25">
        <f t="shared" si="1"/>
        <v>470.1</v>
      </c>
    </row>
    <row r="17" spans="1:15" ht="15.5" x14ac:dyDescent="0.35">
      <c r="A17" s="5">
        <v>3</v>
      </c>
      <c r="B17" s="33">
        <v>11</v>
      </c>
      <c r="C17" s="34" t="s">
        <v>289</v>
      </c>
      <c r="D17" s="33">
        <v>15022</v>
      </c>
      <c r="E17" s="33" t="s">
        <v>318</v>
      </c>
      <c r="F17" s="33">
        <v>179</v>
      </c>
      <c r="G17" s="5">
        <v>91</v>
      </c>
      <c r="H17" s="5">
        <v>96</v>
      </c>
      <c r="I17" s="5">
        <v>92</v>
      </c>
      <c r="J17" s="5">
        <v>94</v>
      </c>
      <c r="K17" s="5">
        <f t="shared" si="0"/>
        <v>373</v>
      </c>
      <c r="L17" s="36">
        <v>5</v>
      </c>
      <c r="M17" s="41"/>
      <c r="N17" s="23">
        <v>93.7</v>
      </c>
      <c r="O17" s="25">
        <f t="shared" si="1"/>
        <v>466.7</v>
      </c>
    </row>
    <row r="18" spans="1:15" ht="15.5" x14ac:dyDescent="0.35">
      <c r="A18" s="5">
        <v>4</v>
      </c>
      <c r="B18" s="33">
        <v>22</v>
      </c>
      <c r="C18" s="34" t="s">
        <v>291</v>
      </c>
      <c r="D18" s="33">
        <v>29039</v>
      </c>
      <c r="E18" s="33"/>
      <c r="F18" s="33">
        <v>135</v>
      </c>
      <c r="G18" s="5">
        <v>92</v>
      </c>
      <c r="H18" s="5">
        <v>91</v>
      </c>
      <c r="I18" s="5">
        <v>95</v>
      </c>
      <c r="J18" s="5">
        <v>92</v>
      </c>
      <c r="K18" s="5">
        <f t="shared" si="0"/>
        <v>370</v>
      </c>
      <c r="L18" s="36">
        <v>5</v>
      </c>
      <c r="M18" s="41"/>
      <c r="N18" s="23">
        <v>96.1</v>
      </c>
      <c r="O18" s="25">
        <f t="shared" si="1"/>
        <v>466.1</v>
      </c>
    </row>
    <row r="19" spans="1:15" ht="15.5" x14ac:dyDescent="0.35">
      <c r="A19" s="5">
        <v>5</v>
      </c>
      <c r="B19" s="33">
        <v>140</v>
      </c>
      <c r="C19" s="34" t="s">
        <v>302</v>
      </c>
      <c r="D19" s="33">
        <v>113454</v>
      </c>
      <c r="E19" s="33" t="s">
        <v>57</v>
      </c>
      <c r="F19" s="33">
        <v>174</v>
      </c>
      <c r="G19" s="5">
        <v>94</v>
      </c>
      <c r="H19" s="5">
        <v>95</v>
      </c>
      <c r="I19" s="5">
        <v>89</v>
      </c>
      <c r="J19" s="5">
        <v>94</v>
      </c>
      <c r="K19" s="5">
        <f t="shared" si="0"/>
        <v>372</v>
      </c>
      <c r="L19" s="36">
        <v>12</v>
      </c>
      <c r="M19" s="41"/>
      <c r="N19" s="23">
        <v>93.1</v>
      </c>
      <c r="O19" s="25">
        <f t="shared" si="1"/>
        <v>465.1</v>
      </c>
    </row>
    <row r="20" spans="1:15" ht="15.5" x14ac:dyDescent="0.35">
      <c r="A20" s="5">
        <v>6</v>
      </c>
      <c r="B20" s="33">
        <v>158</v>
      </c>
      <c r="C20" s="34" t="s">
        <v>303</v>
      </c>
      <c r="D20" s="33">
        <v>116729</v>
      </c>
      <c r="E20" s="33"/>
      <c r="F20" s="33">
        <v>157</v>
      </c>
      <c r="G20" s="5">
        <v>87</v>
      </c>
      <c r="H20" s="5">
        <v>91</v>
      </c>
      <c r="I20" s="5">
        <v>91</v>
      </c>
      <c r="J20" s="5">
        <v>92</v>
      </c>
      <c r="K20" s="5">
        <f t="shared" si="0"/>
        <v>361</v>
      </c>
      <c r="L20" s="36">
        <v>4</v>
      </c>
      <c r="M20" s="41"/>
      <c r="N20" s="23">
        <v>91.6</v>
      </c>
      <c r="O20" s="25">
        <f t="shared" si="1"/>
        <v>452.6</v>
      </c>
    </row>
    <row r="21" spans="1:15" ht="15.5" x14ac:dyDescent="0.35">
      <c r="A21" s="5">
        <v>7</v>
      </c>
      <c r="B21" s="33">
        <v>220</v>
      </c>
      <c r="C21" s="34" t="s">
        <v>307</v>
      </c>
      <c r="D21" s="33">
        <v>31030</v>
      </c>
      <c r="E21" s="33"/>
      <c r="F21" s="33">
        <v>111</v>
      </c>
      <c r="G21" s="5">
        <v>91</v>
      </c>
      <c r="H21" s="5">
        <v>90</v>
      </c>
      <c r="I21" s="5">
        <v>91</v>
      </c>
      <c r="J21" s="5">
        <v>90</v>
      </c>
      <c r="K21" s="5">
        <f t="shared" si="0"/>
        <v>362</v>
      </c>
      <c r="L21" s="36">
        <v>6</v>
      </c>
      <c r="M21" s="41"/>
      <c r="N21" s="23">
        <v>90.3</v>
      </c>
      <c r="O21" s="25">
        <f t="shared" si="1"/>
        <v>452.3</v>
      </c>
    </row>
    <row r="22" spans="1:15" ht="15.5" x14ac:dyDescent="0.35">
      <c r="A22" s="5">
        <v>8</v>
      </c>
      <c r="B22" s="33">
        <v>12</v>
      </c>
      <c r="C22" s="34" t="s">
        <v>211</v>
      </c>
      <c r="D22" s="33">
        <v>28647</v>
      </c>
      <c r="E22" s="33" t="s">
        <v>57</v>
      </c>
      <c r="F22" s="33">
        <v>180</v>
      </c>
      <c r="G22" s="5">
        <v>88</v>
      </c>
      <c r="H22" s="5">
        <v>88</v>
      </c>
      <c r="I22" s="5">
        <v>93</v>
      </c>
      <c r="J22" s="5">
        <v>88</v>
      </c>
      <c r="K22" s="5">
        <f t="shared" si="0"/>
        <v>357</v>
      </c>
      <c r="L22" s="36">
        <v>4</v>
      </c>
      <c r="M22" s="41">
        <v>46.1</v>
      </c>
      <c r="N22" s="23">
        <v>89.3</v>
      </c>
      <c r="O22" s="25">
        <f t="shared" si="1"/>
        <v>446.3</v>
      </c>
    </row>
    <row r="23" spans="1:15" ht="15.5" x14ac:dyDescent="0.35">
      <c r="A23" s="5">
        <v>9</v>
      </c>
      <c r="B23" s="33">
        <v>32</v>
      </c>
      <c r="C23" s="34" t="s">
        <v>270</v>
      </c>
      <c r="D23" s="33" t="s">
        <v>48</v>
      </c>
      <c r="E23" s="33" t="s">
        <v>48</v>
      </c>
      <c r="F23" s="33" t="s">
        <v>313</v>
      </c>
      <c r="G23" s="5">
        <v>91</v>
      </c>
      <c r="H23" s="5">
        <v>95</v>
      </c>
      <c r="I23" s="5">
        <v>88</v>
      </c>
      <c r="J23" s="5">
        <v>94</v>
      </c>
      <c r="K23" s="5">
        <f t="shared" si="0"/>
        <v>368</v>
      </c>
      <c r="L23" s="36">
        <v>7</v>
      </c>
      <c r="M23" s="41"/>
      <c r="N23" s="23">
        <v>91.9</v>
      </c>
      <c r="O23" s="25">
        <f t="shared" si="1"/>
        <v>459.9</v>
      </c>
    </row>
    <row r="24" spans="1:15" ht="15.5" x14ac:dyDescent="0.35">
      <c r="A24" s="5">
        <v>10</v>
      </c>
      <c r="B24" s="33">
        <v>219</v>
      </c>
      <c r="C24" s="34" t="s">
        <v>306</v>
      </c>
      <c r="D24" s="33">
        <v>115979</v>
      </c>
      <c r="E24" s="33" t="s">
        <v>57</v>
      </c>
      <c r="F24" s="33">
        <v>155</v>
      </c>
      <c r="G24" s="5">
        <v>92</v>
      </c>
      <c r="H24" s="5">
        <v>90</v>
      </c>
      <c r="I24" s="5">
        <v>86</v>
      </c>
      <c r="J24" s="5">
        <v>89</v>
      </c>
      <c r="K24" s="5">
        <f t="shared" si="0"/>
        <v>357</v>
      </c>
      <c r="L24" s="36">
        <v>1</v>
      </c>
      <c r="M24" s="41">
        <v>44.6</v>
      </c>
      <c r="N24" s="23"/>
      <c r="O24" s="25"/>
    </row>
    <row r="25" spans="1:15" ht="15.5" x14ac:dyDescent="0.35">
      <c r="A25" s="5">
        <v>11</v>
      </c>
      <c r="B25" s="33">
        <v>103</v>
      </c>
      <c r="C25" s="34" t="s">
        <v>278</v>
      </c>
      <c r="D25" s="33" t="s">
        <v>279</v>
      </c>
      <c r="E25" s="33" t="s">
        <v>43</v>
      </c>
      <c r="F25" s="33" t="s">
        <v>313</v>
      </c>
      <c r="G25" s="5">
        <v>91</v>
      </c>
      <c r="H25" s="5">
        <v>93</v>
      </c>
      <c r="I25" s="5">
        <v>93</v>
      </c>
      <c r="J25" s="5">
        <v>91</v>
      </c>
      <c r="K25" s="5">
        <f t="shared" si="0"/>
        <v>368</v>
      </c>
      <c r="L25" s="36">
        <v>6</v>
      </c>
      <c r="M25" s="36"/>
      <c r="N25" s="23"/>
    </row>
    <row r="26" spans="1:15" ht="15.5" x14ac:dyDescent="0.35">
      <c r="A26" s="5">
        <v>12</v>
      </c>
      <c r="B26" s="33">
        <v>226</v>
      </c>
      <c r="C26" s="34" t="s">
        <v>286</v>
      </c>
      <c r="D26" s="33" t="s">
        <v>287</v>
      </c>
      <c r="E26" s="33" t="s">
        <v>31</v>
      </c>
      <c r="F26" s="33" t="s">
        <v>313</v>
      </c>
      <c r="G26" s="5">
        <v>96</v>
      </c>
      <c r="H26" s="5">
        <v>92</v>
      </c>
      <c r="I26" s="5">
        <v>89</v>
      </c>
      <c r="J26" s="5">
        <v>89</v>
      </c>
      <c r="K26" s="5">
        <f t="shared" si="0"/>
        <v>366</v>
      </c>
      <c r="L26" s="36">
        <v>6</v>
      </c>
      <c r="M26" s="36"/>
      <c r="N26" s="23"/>
    </row>
    <row r="27" spans="1:15" ht="15.5" x14ac:dyDescent="0.35">
      <c r="A27" s="5">
        <v>13</v>
      </c>
      <c r="B27" s="33">
        <v>151</v>
      </c>
      <c r="C27" s="34" t="s">
        <v>280</v>
      </c>
      <c r="D27" s="34" t="s">
        <v>281</v>
      </c>
      <c r="E27" s="33" t="s">
        <v>36</v>
      </c>
      <c r="F27" s="33" t="s">
        <v>313</v>
      </c>
      <c r="G27" s="5">
        <v>90</v>
      </c>
      <c r="H27" s="5">
        <v>92</v>
      </c>
      <c r="I27" s="5">
        <v>94</v>
      </c>
      <c r="J27" s="5">
        <v>92</v>
      </c>
      <c r="K27" s="5">
        <f t="shared" si="0"/>
        <v>368</v>
      </c>
      <c r="L27" s="36">
        <v>4</v>
      </c>
      <c r="M27" s="36"/>
      <c r="N27" s="23"/>
    </row>
    <row r="28" spans="1:15" ht="15.5" x14ac:dyDescent="0.35">
      <c r="A28" s="5">
        <v>14</v>
      </c>
      <c r="B28" s="33">
        <v>33</v>
      </c>
      <c r="C28" s="34" t="s">
        <v>271</v>
      </c>
      <c r="D28" s="33" t="s">
        <v>272</v>
      </c>
      <c r="E28" s="33" t="s">
        <v>36</v>
      </c>
      <c r="F28" s="33" t="s">
        <v>313</v>
      </c>
      <c r="G28" s="5">
        <v>90</v>
      </c>
      <c r="H28" s="5">
        <v>95</v>
      </c>
      <c r="I28" s="5">
        <v>90</v>
      </c>
      <c r="J28" s="5">
        <v>86</v>
      </c>
      <c r="K28" s="5">
        <f t="shared" si="0"/>
        <v>361</v>
      </c>
      <c r="L28" s="36">
        <v>4</v>
      </c>
      <c r="M28" s="36"/>
    </row>
    <row r="29" spans="1:15" ht="15.5" x14ac:dyDescent="0.35">
      <c r="A29" s="5">
        <v>15</v>
      </c>
      <c r="B29" s="33">
        <v>202</v>
      </c>
      <c r="C29" s="34" t="s">
        <v>284</v>
      </c>
      <c r="D29" s="33" t="s">
        <v>285</v>
      </c>
      <c r="E29" s="33" t="s">
        <v>31</v>
      </c>
      <c r="F29" s="33" t="s">
        <v>313</v>
      </c>
      <c r="G29" s="5">
        <v>88</v>
      </c>
      <c r="H29" s="5">
        <v>90</v>
      </c>
      <c r="I29" s="5">
        <v>94</v>
      </c>
      <c r="J29" s="5">
        <v>89</v>
      </c>
      <c r="K29" s="5">
        <f t="shared" si="0"/>
        <v>361</v>
      </c>
      <c r="L29" s="36">
        <v>3</v>
      </c>
      <c r="M29" s="36"/>
      <c r="O29" s="5"/>
    </row>
    <row r="30" spans="1:15" ht="15.5" x14ac:dyDescent="0.35">
      <c r="A30" s="5">
        <v>16</v>
      </c>
      <c r="B30" s="33">
        <v>244</v>
      </c>
      <c r="C30" s="34" t="s">
        <v>310</v>
      </c>
      <c r="D30" s="33">
        <v>31327</v>
      </c>
      <c r="E30" s="33" t="s">
        <v>144</v>
      </c>
      <c r="F30" s="33">
        <v>132</v>
      </c>
      <c r="G30" s="5">
        <v>90</v>
      </c>
      <c r="H30" s="5">
        <v>88</v>
      </c>
      <c r="I30" s="5">
        <v>90</v>
      </c>
      <c r="J30" s="5">
        <v>88</v>
      </c>
      <c r="K30" s="5">
        <f t="shared" si="0"/>
        <v>356</v>
      </c>
      <c r="L30" s="36">
        <v>4</v>
      </c>
      <c r="M30" s="36"/>
      <c r="O30" s="5"/>
    </row>
    <row r="31" spans="1:15" ht="15.5" x14ac:dyDescent="0.35">
      <c r="A31" s="5">
        <v>17</v>
      </c>
      <c r="B31" s="33">
        <v>126</v>
      </c>
      <c r="C31" s="34" t="s">
        <v>299</v>
      </c>
      <c r="D31" s="33">
        <v>115842</v>
      </c>
      <c r="E31" s="33" t="s">
        <v>60</v>
      </c>
      <c r="F31" s="33">
        <v>108</v>
      </c>
      <c r="G31" s="5">
        <v>89</v>
      </c>
      <c r="H31" s="5">
        <v>89</v>
      </c>
      <c r="I31" s="5">
        <v>84</v>
      </c>
      <c r="J31" s="5">
        <v>93</v>
      </c>
      <c r="K31" s="5">
        <f t="shared" si="0"/>
        <v>355</v>
      </c>
      <c r="L31" s="36">
        <v>3</v>
      </c>
      <c r="M31" s="36"/>
    </row>
    <row r="32" spans="1:15" ht="15.5" x14ac:dyDescent="0.35">
      <c r="A32" s="5">
        <v>18</v>
      </c>
      <c r="B32" s="33">
        <v>87</v>
      </c>
      <c r="C32" s="34" t="s">
        <v>296</v>
      </c>
      <c r="D32" s="33">
        <v>29926</v>
      </c>
      <c r="E32" s="33" t="s">
        <v>55</v>
      </c>
      <c r="F32" s="33">
        <v>152</v>
      </c>
      <c r="G32" s="5">
        <v>83</v>
      </c>
      <c r="H32" s="5">
        <v>94</v>
      </c>
      <c r="I32" s="5">
        <v>94</v>
      </c>
      <c r="J32" s="5">
        <v>84</v>
      </c>
      <c r="K32" s="5">
        <f t="shared" si="0"/>
        <v>355</v>
      </c>
      <c r="L32" s="36">
        <v>2</v>
      </c>
      <c r="M32" s="36"/>
    </row>
    <row r="33" spans="1:15" ht="15.5" x14ac:dyDescent="0.35">
      <c r="A33" s="5">
        <v>19</v>
      </c>
      <c r="B33" s="33">
        <v>37</v>
      </c>
      <c r="C33" s="34" t="s">
        <v>293</v>
      </c>
      <c r="D33" s="33">
        <v>781</v>
      </c>
      <c r="E33" s="33"/>
      <c r="F33" s="33">
        <v>109</v>
      </c>
      <c r="G33" s="5">
        <v>90</v>
      </c>
      <c r="H33" s="5">
        <v>88</v>
      </c>
      <c r="I33" s="5">
        <v>92</v>
      </c>
      <c r="J33" s="5">
        <v>84</v>
      </c>
      <c r="K33" s="5">
        <f t="shared" si="0"/>
        <v>354</v>
      </c>
      <c r="L33" s="36">
        <v>5</v>
      </c>
      <c r="M33" s="36"/>
      <c r="O33" s="5"/>
    </row>
    <row r="34" spans="1:15" ht="15.5" x14ac:dyDescent="0.35">
      <c r="A34" s="5">
        <v>20</v>
      </c>
      <c r="B34" s="33">
        <v>212</v>
      </c>
      <c r="C34" s="34" t="s">
        <v>305</v>
      </c>
      <c r="D34" s="33">
        <v>116223</v>
      </c>
      <c r="E34" s="33" t="s">
        <v>114</v>
      </c>
      <c r="F34" s="33">
        <v>112</v>
      </c>
      <c r="G34" s="5">
        <v>87</v>
      </c>
      <c r="H34" s="5">
        <v>87</v>
      </c>
      <c r="I34" s="5">
        <v>94</v>
      </c>
      <c r="J34" s="5">
        <v>86</v>
      </c>
      <c r="K34" s="5">
        <f t="shared" si="0"/>
        <v>354</v>
      </c>
      <c r="L34" s="36">
        <v>4</v>
      </c>
      <c r="M34" s="36"/>
    </row>
    <row r="35" spans="1:15" ht="15.5" x14ac:dyDescent="0.35">
      <c r="A35" s="5">
        <v>21</v>
      </c>
      <c r="B35" s="33">
        <v>120</v>
      </c>
      <c r="C35" s="34" t="s">
        <v>298</v>
      </c>
      <c r="D35" s="33">
        <v>30212</v>
      </c>
      <c r="E35" s="33" t="s">
        <v>318</v>
      </c>
      <c r="F35" s="33">
        <v>134</v>
      </c>
      <c r="G35" s="5">
        <v>88</v>
      </c>
      <c r="H35" s="5">
        <v>92</v>
      </c>
      <c r="I35" s="5">
        <v>85</v>
      </c>
      <c r="J35" s="5">
        <v>89</v>
      </c>
      <c r="K35" s="5">
        <f t="shared" si="0"/>
        <v>354</v>
      </c>
      <c r="L35" s="36">
        <v>2</v>
      </c>
      <c r="M35" s="36"/>
      <c r="O35" s="5"/>
    </row>
    <row r="36" spans="1:15" ht="15.5" x14ac:dyDescent="0.35">
      <c r="A36" s="5">
        <v>22</v>
      </c>
      <c r="B36" s="33">
        <v>14</v>
      </c>
      <c r="C36" s="34" t="s">
        <v>290</v>
      </c>
      <c r="D36" s="33">
        <v>12301</v>
      </c>
      <c r="E36" s="33"/>
      <c r="F36" s="33">
        <v>153</v>
      </c>
      <c r="G36" s="5">
        <v>88</v>
      </c>
      <c r="H36" s="5">
        <v>91</v>
      </c>
      <c r="I36" s="5">
        <v>87</v>
      </c>
      <c r="J36" s="5">
        <v>87</v>
      </c>
      <c r="K36" s="5">
        <f t="shared" si="0"/>
        <v>353</v>
      </c>
      <c r="L36" s="36">
        <v>2</v>
      </c>
      <c r="M36" s="36"/>
      <c r="O36" s="5"/>
    </row>
    <row r="37" spans="1:15" ht="15.5" x14ac:dyDescent="0.35">
      <c r="A37" s="5">
        <v>23</v>
      </c>
      <c r="B37" s="33">
        <v>65</v>
      </c>
      <c r="C37" s="34" t="s">
        <v>393</v>
      </c>
      <c r="D37" s="34" t="s">
        <v>276</v>
      </c>
      <c r="E37" s="33" t="s">
        <v>277</v>
      </c>
      <c r="F37" s="33" t="s">
        <v>313</v>
      </c>
      <c r="G37" s="5">
        <v>89</v>
      </c>
      <c r="H37" s="5">
        <v>86</v>
      </c>
      <c r="I37" s="5">
        <v>87</v>
      </c>
      <c r="J37" s="5">
        <v>88</v>
      </c>
      <c r="K37" s="5">
        <f t="shared" si="0"/>
        <v>350</v>
      </c>
      <c r="L37" s="36">
        <v>1</v>
      </c>
      <c r="M37" s="36"/>
    </row>
    <row r="38" spans="1:15" ht="15.5" x14ac:dyDescent="0.35">
      <c r="A38" s="5">
        <v>24</v>
      </c>
      <c r="B38" s="33">
        <v>24</v>
      </c>
      <c r="C38" s="34" t="s">
        <v>292</v>
      </c>
      <c r="D38" s="33">
        <v>3882</v>
      </c>
      <c r="E38" s="33" t="s">
        <v>318</v>
      </c>
      <c r="F38" s="33">
        <v>151</v>
      </c>
      <c r="G38" s="5">
        <v>95</v>
      </c>
      <c r="H38" s="5">
        <v>88</v>
      </c>
      <c r="I38" s="5">
        <v>81</v>
      </c>
      <c r="J38" s="5">
        <v>85</v>
      </c>
      <c r="K38" s="5">
        <f t="shared" si="0"/>
        <v>349</v>
      </c>
      <c r="L38" s="36">
        <v>2</v>
      </c>
      <c r="M38" s="36"/>
    </row>
    <row r="39" spans="1:15" ht="15.5" x14ac:dyDescent="0.35">
      <c r="A39" s="5">
        <v>25</v>
      </c>
      <c r="B39" s="33">
        <v>183</v>
      </c>
      <c r="C39" s="34" t="s">
        <v>282</v>
      </c>
      <c r="D39" s="33" t="s">
        <v>283</v>
      </c>
      <c r="E39" s="33" t="s">
        <v>36</v>
      </c>
      <c r="F39" s="33">
        <v>133</v>
      </c>
      <c r="G39" s="5">
        <v>85</v>
      </c>
      <c r="H39" s="5">
        <v>90</v>
      </c>
      <c r="I39" s="5">
        <v>84</v>
      </c>
      <c r="J39" s="5">
        <v>86</v>
      </c>
      <c r="K39" s="5">
        <f t="shared" si="0"/>
        <v>345</v>
      </c>
      <c r="L39" s="36">
        <v>4</v>
      </c>
      <c r="M39" s="36"/>
    </row>
    <row r="40" spans="1:15" ht="15.5" x14ac:dyDescent="0.35">
      <c r="A40" s="5">
        <v>26</v>
      </c>
      <c r="B40" s="33">
        <v>232</v>
      </c>
      <c r="C40" s="34" t="s">
        <v>308</v>
      </c>
      <c r="D40" s="33">
        <v>26657</v>
      </c>
      <c r="E40" s="33" t="s">
        <v>57</v>
      </c>
      <c r="F40" s="33">
        <v>167</v>
      </c>
      <c r="G40" s="5">
        <v>82</v>
      </c>
      <c r="H40" s="5">
        <v>90</v>
      </c>
      <c r="I40" s="5">
        <v>91</v>
      </c>
      <c r="J40" s="5">
        <v>81</v>
      </c>
      <c r="K40" s="5">
        <f t="shared" si="0"/>
        <v>344</v>
      </c>
      <c r="L40" s="36">
        <v>3</v>
      </c>
      <c r="M40" s="36"/>
    </row>
    <row r="41" spans="1:15" ht="15.5" x14ac:dyDescent="0.35">
      <c r="A41" s="5">
        <v>27</v>
      </c>
      <c r="B41" s="33">
        <v>44</v>
      </c>
      <c r="C41" s="34" t="s">
        <v>294</v>
      </c>
      <c r="D41" s="33">
        <v>2546</v>
      </c>
      <c r="E41" s="33" t="s">
        <v>60</v>
      </c>
      <c r="F41" s="33">
        <v>176</v>
      </c>
      <c r="G41" s="5">
        <v>87</v>
      </c>
      <c r="H41" s="5">
        <v>85</v>
      </c>
      <c r="I41" s="5">
        <v>86</v>
      </c>
      <c r="J41" s="5">
        <v>86</v>
      </c>
      <c r="K41" s="5">
        <f t="shared" si="0"/>
        <v>344</v>
      </c>
      <c r="L41" s="36">
        <v>1</v>
      </c>
      <c r="M41" s="36"/>
    </row>
    <row r="42" spans="1:15" ht="15.5" x14ac:dyDescent="0.35">
      <c r="A42" s="5">
        <v>28</v>
      </c>
      <c r="B42" s="33">
        <v>131</v>
      </c>
      <c r="C42" s="34" t="s">
        <v>300</v>
      </c>
      <c r="D42" s="33">
        <v>2380</v>
      </c>
      <c r="E42" s="33"/>
      <c r="F42" s="33">
        <v>138</v>
      </c>
      <c r="G42" s="5">
        <v>83</v>
      </c>
      <c r="H42" s="5">
        <v>84</v>
      </c>
      <c r="I42" s="5">
        <v>88</v>
      </c>
      <c r="J42" s="5">
        <v>86</v>
      </c>
      <c r="K42" s="5">
        <f t="shared" si="0"/>
        <v>341</v>
      </c>
      <c r="L42" s="36">
        <v>4</v>
      </c>
      <c r="M42" s="36"/>
    </row>
    <row r="43" spans="1:15" ht="15.5" x14ac:dyDescent="0.35">
      <c r="A43" s="5">
        <v>29</v>
      </c>
      <c r="B43" s="33">
        <v>79</v>
      </c>
      <c r="C43" s="34" t="s">
        <v>295</v>
      </c>
      <c r="D43" s="33">
        <v>29339</v>
      </c>
      <c r="E43" s="33" t="s">
        <v>57</v>
      </c>
      <c r="F43" s="33">
        <v>136</v>
      </c>
      <c r="G43" s="5">
        <v>88</v>
      </c>
      <c r="H43" s="5">
        <v>88</v>
      </c>
      <c r="I43" s="5">
        <v>78</v>
      </c>
      <c r="J43" s="5">
        <v>81</v>
      </c>
      <c r="K43" s="5">
        <f t="shared" si="0"/>
        <v>335</v>
      </c>
      <c r="L43" s="36">
        <v>4</v>
      </c>
      <c r="M43" s="36"/>
    </row>
    <row r="44" spans="1:15" ht="15.5" x14ac:dyDescent="0.35">
      <c r="A44" s="5">
        <v>30</v>
      </c>
      <c r="B44" s="33">
        <v>96</v>
      </c>
      <c r="C44" s="34" t="s">
        <v>297</v>
      </c>
      <c r="D44" s="33">
        <v>31933</v>
      </c>
      <c r="E44" s="33" t="s">
        <v>57</v>
      </c>
      <c r="F44" s="33">
        <v>173</v>
      </c>
      <c r="G44" s="5">
        <v>89</v>
      </c>
      <c r="H44" s="5">
        <v>77</v>
      </c>
      <c r="I44" s="5">
        <v>83</v>
      </c>
      <c r="J44" s="5">
        <v>86</v>
      </c>
      <c r="K44" s="5">
        <f t="shared" si="0"/>
        <v>335</v>
      </c>
      <c r="L44" s="36">
        <v>3</v>
      </c>
      <c r="M44" s="36"/>
    </row>
    <row r="45" spans="1:15" ht="15.5" x14ac:dyDescent="0.35">
      <c r="A45" s="5">
        <v>31</v>
      </c>
      <c r="B45" s="33">
        <v>35</v>
      </c>
      <c r="C45" s="34" t="s">
        <v>273</v>
      </c>
      <c r="D45" s="33" t="s">
        <v>274</v>
      </c>
      <c r="E45" s="33" t="s">
        <v>36</v>
      </c>
      <c r="F45" s="33">
        <v>107</v>
      </c>
      <c r="G45" s="5">
        <v>83</v>
      </c>
      <c r="H45" s="5">
        <v>84</v>
      </c>
      <c r="I45" s="5">
        <v>79</v>
      </c>
      <c r="J45" s="5">
        <v>86</v>
      </c>
      <c r="K45" s="5">
        <f t="shared" si="0"/>
        <v>332</v>
      </c>
      <c r="L45" s="36">
        <v>5</v>
      </c>
      <c r="M45" s="36"/>
    </row>
    <row r="46" spans="1:15" ht="15.5" x14ac:dyDescent="0.35">
      <c r="A46" s="5">
        <v>32</v>
      </c>
      <c r="B46" s="33">
        <v>179</v>
      </c>
      <c r="C46" s="34" t="s">
        <v>344</v>
      </c>
      <c r="E46" s="33" t="s">
        <v>60</v>
      </c>
      <c r="F46" s="33">
        <v>131</v>
      </c>
      <c r="G46" s="5">
        <v>85</v>
      </c>
      <c r="H46" s="5">
        <v>76</v>
      </c>
      <c r="I46" s="5">
        <v>82</v>
      </c>
      <c r="J46" s="5">
        <v>84</v>
      </c>
      <c r="K46" s="5">
        <f t="shared" si="0"/>
        <v>327</v>
      </c>
      <c r="L46" s="36">
        <v>6</v>
      </c>
      <c r="M46" s="36"/>
    </row>
    <row r="47" spans="1:15" ht="15.5" x14ac:dyDescent="0.35">
      <c r="A47" s="5">
        <v>33</v>
      </c>
      <c r="B47" s="33">
        <v>57</v>
      </c>
      <c r="C47" s="34" t="s">
        <v>382</v>
      </c>
      <c r="F47" s="33">
        <v>166</v>
      </c>
      <c r="G47" s="5">
        <v>75</v>
      </c>
      <c r="H47" s="5">
        <v>81</v>
      </c>
      <c r="I47" s="5">
        <v>83</v>
      </c>
      <c r="J47" s="5">
        <v>81</v>
      </c>
      <c r="K47" s="5">
        <f t="shared" si="0"/>
        <v>320</v>
      </c>
      <c r="L47" s="36">
        <v>2</v>
      </c>
      <c r="M47" s="36"/>
    </row>
    <row r="48" spans="1:15" ht="15.5" x14ac:dyDescent="0.35">
      <c r="A48" s="5">
        <v>34</v>
      </c>
      <c r="B48" s="33">
        <v>192</v>
      </c>
      <c r="C48" s="34" t="s">
        <v>343</v>
      </c>
      <c r="E48" s="33" t="s">
        <v>57</v>
      </c>
      <c r="F48" s="33">
        <v>177</v>
      </c>
      <c r="G48" s="5">
        <v>82</v>
      </c>
      <c r="H48" s="5">
        <v>82</v>
      </c>
      <c r="I48" s="5">
        <v>78</v>
      </c>
      <c r="J48" s="5">
        <v>80</v>
      </c>
      <c r="K48" s="5">
        <f t="shared" si="0"/>
        <v>322</v>
      </c>
      <c r="L48" s="36">
        <v>3</v>
      </c>
      <c r="M48" s="36"/>
    </row>
    <row r="49" spans="1:14" ht="15.5" x14ac:dyDescent="0.35">
      <c r="A49" s="5">
        <v>35</v>
      </c>
      <c r="B49" s="33">
        <v>137</v>
      </c>
      <c r="C49" s="34" t="s">
        <v>301</v>
      </c>
      <c r="D49" s="33">
        <v>2548</v>
      </c>
      <c r="E49" s="33" t="s">
        <v>57</v>
      </c>
      <c r="F49" s="33">
        <v>41</v>
      </c>
      <c r="G49" s="5">
        <v>70</v>
      </c>
      <c r="H49" s="5">
        <v>83</v>
      </c>
      <c r="I49" s="5">
        <v>80</v>
      </c>
      <c r="J49" s="5">
        <v>73</v>
      </c>
      <c r="K49" s="5">
        <f t="shared" si="0"/>
        <v>306</v>
      </c>
      <c r="L49" s="36">
        <v>1</v>
      </c>
      <c r="M49" s="36"/>
    </row>
    <row r="50" spans="1:14" ht="15.5" x14ac:dyDescent="0.35">
      <c r="A50" s="5">
        <v>36</v>
      </c>
      <c r="B50" s="33">
        <v>8</v>
      </c>
      <c r="C50" s="34" t="s">
        <v>288</v>
      </c>
      <c r="D50" s="33">
        <v>4547</v>
      </c>
      <c r="E50" s="33" t="s">
        <v>57</v>
      </c>
      <c r="F50" s="33">
        <v>40</v>
      </c>
      <c r="G50" s="5">
        <v>60</v>
      </c>
      <c r="H50" s="5">
        <v>69</v>
      </c>
      <c r="I50" s="5">
        <v>62</v>
      </c>
      <c r="J50" s="5">
        <v>78</v>
      </c>
      <c r="K50" s="5">
        <f t="shared" si="0"/>
        <v>269</v>
      </c>
      <c r="L50" s="36">
        <v>0</v>
      </c>
      <c r="M50" s="36"/>
    </row>
    <row r="51" spans="1:14" ht="15.5" x14ac:dyDescent="0.35">
      <c r="A51" s="5">
        <v>37</v>
      </c>
      <c r="B51" s="33">
        <v>265</v>
      </c>
      <c r="C51" s="34" t="s">
        <v>342</v>
      </c>
      <c r="F51" s="33" t="s">
        <v>388</v>
      </c>
      <c r="G51" s="5"/>
      <c r="H51" s="5"/>
      <c r="I51" s="5"/>
      <c r="J51" s="5"/>
      <c r="K51" s="5">
        <f t="shared" si="0"/>
        <v>0</v>
      </c>
      <c r="L51" s="36"/>
      <c r="M51" s="36"/>
    </row>
    <row r="52" spans="1:14" x14ac:dyDescent="0.25">
      <c r="L52" s="44"/>
      <c r="M52" s="44"/>
    </row>
    <row r="53" spans="1:14" ht="18" x14ac:dyDescent="0.4">
      <c r="A53" s="9" t="s">
        <v>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8" x14ac:dyDescent="0.4">
      <c r="A54" s="9" t="s">
        <v>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8" x14ac:dyDescent="0.4">
      <c r="A55" s="9" t="s">
        <v>384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8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 x14ac:dyDescent="0.4">
      <c r="A57" s="9" t="s">
        <v>351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5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.5" x14ac:dyDescent="0.35">
      <c r="A59" s="30" t="s">
        <v>3</v>
      </c>
      <c r="B59" s="30"/>
      <c r="C59" s="30"/>
      <c r="D59" s="30"/>
      <c r="E59" s="30" t="s">
        <v>363</v>
      </c>
      <c r="F59" s="30"/>
      <c r="G59" s="30"/>
      <c r="H59" s="30"/>
      <c r="I59" s="30"/>
      <c r="J59" s="30"/>
      <c r="K59" s="30"/>
      <c r="L59" s="30"/>
      <c r="M59" s="30"/>
      <c r="N59" s="31">
        <v>470.5</v>
      </c>
    </row>
    <row r="60" spans="1:14" ht="15.5" x14ac:dyDescent="0.35">
      <c r="A60" s="30" t="s">
        <v>4</v>
      </c>
      <c r="B60" s="30"/>
      <c r="C60" s="30"/>
      <c r="D60" s="30"/>
      <c r="E60" s="30" t="s">
        <v>394</v>
      </c>
      <c r="F60" s="30"/>
      <c r="G60" s="30"/>
      <c r="H60" s="30"/>
      <c r="I60" s="30"/>
      <c r="J60" s="30"/>
      <c r="K60" s="30"/>
      <c r="L60" s="30"/>
      <c r="M60" s="30"/>
      <c r="N60" s="31">
        <v>450.4</v>
      </c>
    </row>
    <row r="61" spans="1:14" ht="15.5" x14ac:dyDescent="0.35">
      <c r="A61" s="30" t="s">
        <v>5</v>
      </c>
      <c r="B61" s="30"/>
      <c r="C61" s="30"/>
      <c r="D61" s="30"/>
      <c r="E61" s="30" t="s">
        <v>395</v>
      </c>
      <c r="F61" s="30"/>
      <c r="G61" s="30"/>
      <c r="H61" s="30"/>
      <c r="I61" s="30"/>
      <c r="J61" s="30"/>
      <c r="K61" s="30"/>
      <c r="L61" s="30"/>
      <c r="M61" s="30"/>
      <c r="N61" s="31">
        <v>448.7</v>
      </c>
    </row>
    <row r="62" spans="1:14" ht="15.5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5.5" x14ac:dyDescent="0.35">
      <c r="A63" s="4" t="s">
        <v>9</v>
      </c>
      <c r="B63" s="32" t="s">
        <v>10</v>
      </c>
      <c r="C63" s="6" t="s">
        <v>11</v>
      </c>
      <c r="D63" s="4" t="s">
        <v>12</v>
      </c>
      <c r="E63" s="4" t="s">
        <v>13</v>
      </c>
      <c r="F63" s="4" t="s">
        <v>121</v>
      </c>
      <c r="G63" s="4">
        <v>1</v>
      </c>
      <c r="H63" s="4">
        <v>2</v>
      </c>
      <c r="I63" s="4">
        <v>3</v>
      </c>
      <c r="J63" s="4">
        <v>4</v>
      </c>
      <c r="K63" s="4" t="s">
        <v>14</v>
      </c>
      <c r="L63" s="43" t="s">
        <v>16</v>
      </c>
      <c r="M63" s="4" t="s">
        <v>15</v>
      </c>
      <c r="N63" s="4" t="s">
        <v>14</v>
      </c>
    </row>
    <row r="64" spans="1:14" ht="15.5" x14ac:dyDescent="0.35">
      <c r="A64" s="5">
        <v>1</v>
      </c>
      <c r="B64" s="33">
        <v>140</v>
      </c>
      <c r="C64" s="34" t="s">
        <v>302</v>
      </c>
      <c r="D64" s="33">
        <v>113454</v>
      </c>
      <c r="E64" s="33" t="s">
        <v>57</v>
      </c>
      <c r="F64" s="33">
        <v>174</v>
      </c>
      <c r="G64" s="5">
        <v>94</v>
      </c>
      <c r="H64" s="5">
        <v>95</v>
      </c>
      <c r="I64" s="5">
        <v>89</v>
      </c>
      <c r="J64" s="5">
        <v>94</v>
      </c>
      <c r="K64" s="5">
        <f t="shared" ref="K64:K85" si="2">SUM(G64:J64)</f>
        <v>372</v>
      </c>
      <c r="L64" s="36">
        <v>12</v>
      </c>
      <c r="M64" s="23">
        <v>98.5</v>
      </c>
      <c r="N64" s="25">
        <f t="shared" ref="N64:N70" si="3">M64+K64</f>
        <v>470.5</v>
      </c>
    </row>
    <row r="65" spans="1:14" ht="15.5" x14ac:dyDescent="0.35">
      <c r="A65" s="5">
        <v>2</v>
      </c>
      <c r="B65" s="33">
        <v>219</v>
      </c>
      <c r="C65" s="34" t="s">
        <v>306</v>
      </c>
      <c r="D65" s="33">
        <v>115979</v>
      </c>
      <c r="E65" s="33" t="s">
        <v>57</v>
      </c>
      <c r="F65" s="33">
        <v>155</v>
      </c>
      <c r="G65" s="5">
        <v>92</v>
      </c>
      <c r="H65" s="5">
        <v>90</v>
      </c>
      <c r="I65" s="5">
        <v>86</v>
      </c>
      <c r="J65" s="5">
        <v>89</v>
      </c>
      <c r="K65" s="5">
        <f t="shared" si="2"/>
        <v>357</v>
      </c>
      <c r="L65" s="36">
        <v>1</v>
      </c>
      <c r="M65" s="23">
        <v>93.4</v>
      </c>
      <c r="N65" s="25">
        <f t="shared" si="3"/>
        <v>450.4</v>
      </c>
    </row>
    <row r="66" spans="1:14" ht="15.5" x14ac:dyDescent="0.35">
      <c r="A66" s="5">
        <v>3</v>
      </c>
      <c r="B66" s="33">
        <v>126</v>
      </c>
      <c r="C66" s="34" t="s">
        <v>299</v>
      </c>
      <c r="D66" s="33">
        <v>115842</v>
      </c>
      <c r="E66" s="33" t="s">
        <v>60</v>
      </c>
      <c r="F66" s="33">
        <v>108</v>
      </c>
      <c r="G66" s="5">
        <v>89</v>
      </c>
      <c r="H66" s="5">
        <v>89</v>
      </c>
      <c r="I66" s="5">
        <v>84</v>
      </c>
      <c r="J66" s="5">
        <v>93</v>
      </c>
      <c r="K66" s="5">
        <f t="shared" si="2"/>
        <v>355</v>
      </c>
      <c r="L66" s="36">
        <v>3</v>
      </c>
      <c r="M66" s="23">
        <v>93.7</v>
      </c>
      <c r="N66" s="25">
        <f t="shared" si="3"/>
        <v>448.7</v>
      </c>
    </row>
    <row r="67" spans="1:14" ht="15.5" x14ac:dyDescent="0.35">
      <c r="A67" s="5">
        <v>4</v>
      </c>
      <c r="B67" s="33">
        <v>12</v>
      </c>
      <c r="C67" s="34" t="s">
        <v>211</v>
      </c>
      <c r="D67" s="33">
        <v>28647</v>
      </c>
      <c r="E67" s="33" t="s">
        <v>57</v>
      </c>
      <c r="F67" s="33">
        <v>180</v>
      </c>
      <c r="G67" s="5">
        <v>88</v>
      </c>
      <c r="H67" s="5">
        <v>88</v>
      </c>
      <c r="I67" s="5">
        <v>93</v>
      </c>
      <c r="J67" s="5">
        <v>88</v>
      </c>
      <c r="K67" s="5">
        <f t="shared" si="2"/>
        <v>357</v>
      </c>
      <c r="L67" s="36">
        <v>4</v>
      </c>
      <c r="M67" s="23">
        <v>90</v>
      </c>
      <c r="N67" s="25">
        <f t="shared" si="3"/>
        <v>447</v>
      </c>
    </row>
    <row r="68" spans="1:14" ht="15.5" x14ac:dyDescent="0.35">
      <c r="A68" s="5">
        <v>5</v>
      </c>
      <c r="B68" s="33">
        <v>87</v>
      </c>
      <c r="C68" s="34" t="s">
        <v>296</v>
      </c>
      <c r="D68" s="33">
        <v>29926</v>
      </c>
      <c r="E68" s="33" t="s">
        <v>55</v>
      </c>
      <c r="F68" s="33">
        <v>152</v>
      </c>
      <c r="G68" s="5">
        <v>83</v>
      </c>
      <c r="H68" s="5">
        <v>94</v>
      </c>
      <c r="I68" s="5">
        <v>94</v>
      </c>
      <c r="J68" s="5">
        <v>84</v>
      </c>
      <c r="K68" s="5">
        <f t="shared" si="2"/>
        <v>355</v>
      </c>
      <c r="L68" s="36">
        <v>2</v>
      </c>
      <c r="M68" s="23">
        <v>89.8</v>
      </c>
      <c r="N68" s="25">
        <f t="shared" si="3"/>
        <v>444.8</v>
      </c>
    </row>
    <row r="69" spans="1:14" ht="15.5" x14ac:dyDescent="0.35">
      <c r="A69" s="5">
        <v>6</v>
      </c>
      <c r="B69" s="33">
        <v>120</v>
      </c>
      <c r="C69" s="34" t="s">
        <v>298</v>
      </c>
      <c r="D69" s="33">
        <v>30212</v>
      </c>
      <c r="E69" s="33" t="s">
        <v>318</v>
      </c>
      <c r="F69" s="33">
        <v>134</v>
      </c>
      <c r="G69" s="5">
        <v>88</v>
      </c>
      <c r="H69" s="5">
        <v>92</v>
      </c>
      <c r="I69" s="5">
        <v>85</v>
      </c>
      <c r="J69" s="5">
        <v>89</v>
      </c>
      <c r="K69" s="5">
        <f t="shared" si="2"/>
        <v>354</v>
      </c>
      <c r="L69" s="36">
        <v>2</v>
      </c>
      <c r="M69" s="23">
        <v>89.6</v>
      </c>
      <c r="N69" s="25">
        <f t="shared" si="3"/>
        <v>443.6</v>
      </c>
    </row>
    <row r="70" spans="1:14" ht="15.5" x14ac:dyDescent="0.35">
      <c r="A70" s="5">
        <v>7</v>
      </c>
      <c r="B70" s="33">
        <v>24</v>
      </c>
      <c r="C70" s="34" t="s">
        <v>292</v>
      </c>
      <c r="D70" s="33">
        <v>3882</v>
      </c>
      <c r="E70" s="33" t="s">
        <v>55</v>
      </c>
      <c r="F70" s="33">
        <v>151</v>
      </c>
      <c r="G70" s="5">
        <v>95</v>
      </c>
      <c r="H70" s="5">
        <v>88</v>
      </c>
      <c r="I70" s="5">
        <v>81</v>
      </c>
      <c r="J70" s="5">
        <v>85</v>
      </c>
      <c r="K70" s="5">
        <f t="shared" si="2"/>
        <v>349</v>
      </c>
      <c r="L70" s="36">
        <v>2</v>
      </c>
      <c r="M70" s="23">
        <v>91.1</v>
      </c>
      <c r="N70" s="25">
        <f t="shared" si="3"/>
        <v>440.1</v>
      </c>
    </row>
    <row r="71" spans="1:14" ht="15.5" x14ac:dyDescent="0.35">
      <c r="A71" s="5">
        <v>8</v>
      </c>
      <c r="B71" s="33">
        <v>11</v>
      </c>
      <c r="C71" s="34" t="s">
        <v>289</v>
      </c>
      <c r="D71" s="33">
        <v>15022</v>
      </c>
      <c r="E71" s="33" t="s">
        <v>55</v>
      </c>
      <c r="F71" s="33">
        <v>179</v>
      </c>
      <c r="G71" s="5">
        <v>91</v>
      </c>
      <c r="H71" s="5">
        <v>96</v>
      </c>
      <c r="I71" s="5">
        <v>92</v>
      </c>
      <c r="J71" s="5">
        <v>94</v>
      </c>
      <c r="K71" s="5">
        <f t="shared" si="2"/>
        <v>373</v>
      </c>
      <c r="L71" s="36">
        <v>5</v>
      </c>
      <c r="M71" s="23" t="s">
        <v>388</v>
      </c>
      <c r="N71" s="25">
        <v>373</v>
      </c>
    </row>
    <row r="72" spans="1:14" ht="15.5" x14ac:dyDescent="0.35">
      <c r="A72" s="5">
        <v>9</v>
      </c>
      <c r="B72" s="33">
        <v>151</v>
      </c>
      <c r="C72" s="34" t="s">
        <v>280</v>
      </c>
      <c r="D72" s="34" t="s">
        <v>281</v>
      </c>
      <c r="E72" s="33" t="s">
        <v>36</v>
      </c>
      <c r="F72" s="33" t="s">
        <v>313</v>
      </c>
      <c r="G72" s="5">
        <v>90</v>
      </c>
      <c r="H72" s="5">
        <v>92</v>
      </c>
      <c r="I72" s="5">
        <v>94</v>
      </c>
      <c r="J72" s="5">
        <v>92</v>
      </c>
      <c r="K72" s="5">
        <f t="shared" si="2"/>
        <v>368</v>
      </c>
      <c r="L72" s="36">
        <v>4</v>
      </c>
      <c r="M72" s="23">
        <v>97.1</v>
      </c>
      <c r="N72" s="25">
        <f>M72+K72</f>
        <v>465.1</v>
      </c>
    </row>
    <row r="73" spans="1:14" ht="15.5" x14ac:dyDescent="0.35">
      <c r="A73" s="5">
        <v>10</v>
      </c>
      <c r="B73" s="33">
        <v>65</v>
      </c>
      <c r="C73" s="34" t="s">
        <v>393</v>
      </c>
      <c r="D73" s="34" t="s">
        <v>276</v>
      </c>
      <c r="E73" s="33" t="s">
        <v>277</v>
      </c>
      <c r="F73" s="33" t="s">
        <v>313</v>
      </c>
      <c r="G73" s="5">
        <v>89</v>
      </c>
      <c r="H73" s="5">
        <v>86</v>
      </c>
      <c r="I73" s="5">
        <v>87</v>
      </c>
      <c r="J73" s="5">
        <v>88</v>
      </c>
      <c r="K73" s="5">
        <f t="shared" si="2"/>
        <v>350</v>
      </c>
      <c r="L73" s="36">
        <v>1</v>
      </c>
    </row>
    <row r="74" spans="1:14" ht="15.5" x14ac:dyDescent="0.35">
      <c r="A74" s="5">
        <v>11</v>
      </c>
      <c r="B74" s="33">
        <v>202</v>
      </c>
      <c r="C74" s="34" t="s">
        <v>284</v>
      </c>
      <c r="D74" s="33" t="s">
        <v>285</v>
      </c>
      <c r="E74" s="33" t="s">
        <v>31</v>
      </c>
      <c r="F74" s="33" t="s">
        <v>313</v>
      </c>
      <c r="G74" s="5">
        <v>88</v>
      </c>
      <c r="H74" s="5">
        <v>90</v>
      </c>
      <c r="I74" s="5">
        <v>94</v>
      </c>
      <c r="J74" s="5">
        <v>89</v>
      </c>
      <c r="K74" s="5">
        <f t="shared" si="2"/>
        <v>361</v>
      </c>
      <c r="L74" s="36">
        <v>3</v>
      </c>
      <c r="N74" s="5"/>
    </row>
    <row r="75" spans="1:14" ht="15.5" x14ac:dyDescent="0.35">
      <c r="A75" s="5">
        <v>12</v>
      </c>
      <c r="B75" s="33">
        <v>33</v>
      </c>
      <c r="C75" s="34" t="s">
        <v>271</v>
      </c>
      <c r="D75" s="33" t="s">
        <v>272</v>
      </c>
      <c r="E75" s="33" t="s">
        <v>36</v>
      </c>
      <c r="F75" s="33" t="s">
        <v>313</v>
      </c>
      <c r="G75" s="5">
        <v>90</v>
      </c>
      <c r="H75" s="5">
        <v>95</v>
      </c>
      <c r="I75" s="5">
        <v>90</v>
      </c>
      <c r="J75" s="5">
        <v>86</v>
      </c>
      <c r="K75" s="5">
        <f t="shared" si="2"/>
        <v>361</v>
      </c>
      <c r="L75" s="36">
        <v>4</v>
      </c>
    </row>
    <row r="76" spans="1:14" ht="15.5" x14ac:dyDescent="0.35">
      <c r="A76" s="5">
        <v>13</v>
      </c>
      <c r="B76" s="33">
        <v>183</v>
      </c>
      <c r="C76" s="34" t="s">
        <v>282</v>
      </c>
      <c r="D76" s="33" t="s">
        <v>283</v>
      </c>
      <c r="E76" s="33" t="s">
        <v>36</v>
      </c>
      <c r="F76" s="33">
        <v>133</v>
      </c>
      <c r="G76" s="5">
        <v>85</v>
      </c>
      <c r="H76" s="5">
        <v>90</v>
      </c>
      <c r="I76" s="5">
        <v>84</v>
      </c>
      <c r="J76" s="5">
        <v>86</v>
      </c>
      <c r="K76" s="5">
        <f t="shared" si="2"/>
        <v>345</v>
      </c>
      <c r="L76" s="36">
        <v>4</v>
      </c>
    </row>
    <row r="77" spans="1:14" ht="15.5" x14ac:dyDescent="0.35">
      <c r="A77" s="5">
        <v>14</v>
      </c>
      <c r="B77" s="33">
        <v>232</v>
      </c>
      <c r="C77" s="34" t="s">
        <v>308</v>
      </c>
      <c r="D77" s="33">
        <v>26657</v>
      </c>
      <c r="E77" s="33" t="s">
        <v>57</v>
      </c>
      <c r="F77" s="33">
        <v>167</v>
      </c>
      <c r="G77" s="5">
        <v>82</v>
      </c>
      <c r="H77" s="5">
        <v>90</v>
      </c>
      <c r="I77" s="5">
        <v>91</v>
      </c>
      <c r="J77" s="5">
        <v>81</v>
      </c>
      <c r="K77" s="5">
        <f t="shared" si="2"/>
        <v>344</v>
      </c>
      <c r="L77" s="36">
        <v>3</v>
      </c>
    </row>
    <row r="78" spans="1:14" ht="15.5" x14ac:dyDescent="0.35">
      <c r="A78" s="5">
        <v>15</v>
      </c>
      <c r="B78" s="33">
        <v>44</v>
      </c>
      <c r="C78" s="34" t="s">
        <v>294</v>
      </c>
      <c r="D78" s="33">
        <v>2546</v>
      </c>
      <c r="E78" s="33" t="s">
        <v>60</v>
      </c>
      <c r="F78" s="33">
        <v>176</v>
      </c>
      <c r="G78" s="5">
        <v>87</v>
      </c>
      <c r="H78" s="5">
        <v>85</v>
      </c>
      <c r="I78" s="5">
        <v>86</v>
      </c>
      <c r="J78" s="5">
        <v>86</v>
      </c>
      <c r="K78" s="5">
        <f t="shared" si="2"/>
        <v>344</v>
      </c>
      <c r="L78" s="36">
        <v>1</v>
      </c>
    </row>
    <row r="79" spans="1:14" ht="15.5" x14ac:dyDescent="0.35">
      <c r="A79" s="5">
        <v>16</v>
      </c>
      <c r="B79" s="33">
        <v>79</v>
      </c>
      <c r="C79" s="34" t="s">
        <v>295</v>
      </c>
      <c r="D79" s="33">
        <v>29339</v>
      </c>
      <c r="E79" s="33" t="s">
        <v>57</v>
      </c>
      <c r="F79" s="33">
        <v>136</v>
      </c>
      <c r="G79" s="5">
        <v>88</v>
      </c>
      <c r="H79" s="5">
        <v>88</v>
      </c>
      <c r="I79" s="5">
        <v>78</v>
      </c>
      <c r="J79" s="5">
        <v>81</v>
      </c>
      <c r="K79" s="5">
        <f t="shared" si="2"/>
        <v>335</v>
      </c>
      <c r="L79" s="36">
        <v>4</v>
      </c>
    </row>
    <row r="80" spans="1:14" ht="15.5" x14ac:dyDescent="0.35">
      <c r="A80" s="5">
        <v>17</v>
      </c>
      <c r="B80" s="33">
        <v>96</v>
      </c>
      <c r="C80" s="34" t="s">
        <v>297</v>
      </c>
      <c r="D80" s="33">
        <v>31933</v>
      </c>
      <c r="E80" s="33" t="s">
        <v>57</v>
      </c>
      <c r="F80" s="33">
        <v>173</v>
      </c>
      <c r="G80" s="5">
        <v>89</v>
      </c>
      <c r="H80" s="5">
        <v>77</v>
      </c>
      <c r="I80" s="5">
        <v>83</v>
      </c>
      <c r="J80" s="5">
        <v>86</v>
      </c>
      <c r="K80" s="5">
        <f t="shared" si="2"/>
        <v>335</v>
      </c>
      <c r="L80" s="36">
        <v>3</v>
      </c>
    </row>
    <row r="81" spans="1:12" ht="15.5" x14ac:dyDescent="0.35">
      <c r="A81" s="5">
        <v>18</v>
      </c>
      <c r="B81" s="33">
        <v>35</v>
      </c>
      <c r="C81" s="34" t="s">
        <v>273</v>
      </c>
      <c r="D81" s="33" t="s">
        <v>274</v>
      </c>
      <c r="E81" s="33" t="s">
        <v>36</v>
      </c>
      <c r="F81" s="33">
        <v>107</v>
      </c>
      <c r="G81" s="5">
        <v>83</v>
      </c>
      <c r="H81" s="5">
        <v>84</v>
      </c>
      <c r="I81" s="5">
        <v>77</v>
      </c>
      <c r="J81" s="5">
        <v>86</v>
      </c>
      <c r="K81" s="5">
        <f t="shared" si="2"/>
        <v>330</v>
      </c>
      <c r="L81" s="36">
        <v>5</v>
      </c>
    </row>
    <row r="82" spans="1:12" ht="15.5" x14ac:dyDescent="0.35">
      <c r="A82" s="5">
        <v>19</v>
      </c>
      <c r="B82" s="33">
        <v>179</v>
      </c>
      <c r="C82" s="34" t="s">
        <v>344</v>
      </c>
      <c r="E82" s="33" t="s">
        <v>60</v>
      </c>
      <c r="F82" s="33">
        <v>131</v>
      </c>
      <c r="G82" s="5">
        <v>85</v>
      </c>
      <c r="H82" s="5">
        <v>76</v>
      </c>
      <c r="I82" s="5">
        <v>82</v>
      </c>
      <c r="J82" s="5">
        <v>84</v>
      </c>
      <c r="K82" s="5">
        <f t="shared" si="2"/>
        <v>327</v>
      </c>
      <c r="L82" s="36">
        <v>6</v>
      </c>
    </row>
    <row r="83" spans="1:12" ht="15.5" x14ac:dyDescent="0.35">
      <c r="A83" s="5">
        <v>20</v>
      </c>
      <c r="B83" s="33">
        <v>192</v>
      </c>
      <c r="C83" s="34" t="s">
        <v>343</v>
      </c>
      <c r="E83" s="33" t="s">
        <v>57</v>
      </c>
      <c r="F83" s="33">
        <v>177</v>
      </c>
      <c r="G83" s="5">
        <v>82</v>
      </c>
      <c r="H83" s="5">
        <v>82</v>
      </c>
      <c r="I83" s="5">
        <v>78</v>
      </c>
      <c r="J83" s="5">
        <v>80</v>
      </c>
      <c r="K83" s="5">
        <f t="shared" si="2"/>
        <v>322</v>
      </c>
      <c r="L83" s="36">
        <v>3</v>
      </c>
    </row>
    <row r="84" spans="1:12" ht="15.5" x14ac:dyDescent="0.35">
      <c r="A84" s="5">
        <v>21</v>
      </c>
      <c r="B84" s="33">
        <v>137</v>
      </c>
      <c r="C84" s="34" t="s">
        <v>301</v>
      </c>
      <c r="D84" s="33">
        <v>2548</v>
      </c>
      <c r="E84" s="33" t="s">
        <v>57</v>
      </c>
      <c r="F84" s="33">
        <v>41</v>
      </c>
      <c r="G84" s="5">
        <v>70</v>
      </c>
      <c r="H84" s="5">
        <v>83</v>
      </c>
      <c r="I84" s="5">
        <v>80</v>
      </c>
      <c r="J84" s="5">
        <v>73</v>
      </c>
      <c r="K84" s="5">
        <f t="shared" si="2"/>
        <v>306</v>
      </c>
      <c r="L84" s="36">
        <v>1</v>
      </c>
    </row>
    <row r="85" spans="1:12" ht="15.5" x14ac:dyDescent="0.35">
      <c r="A85" s="5">
        <v>22</v>
      </c>
      <c r="B85" s="33">
        <v>8</v>
      </c>
      <c r="C85" s="34" t="s">
        <v>288</v>
      </c>
      <c r="D85" s="33">
        <v>4547</v>
      </c>
      <c r="E85" s="33" t="s">
        <v>57</v>
      </c>
      <c r="F85" s="33">
        <v>40</v>
      </c>
      <c r="G85" s="5">
        <v>60</v>
      </c>
      <c r="H85" s="5">
        <v>69</v>
      </c>
      <c r="I85" s="5">
        <v>62</v>
      </c>
      <c r="J85" s="5">
        <v>78</v>
      </c>
      <c r="K85" s="5">
        <f t="shared" si="2"/>
        <v>269</v>
      </c>
      <c r="L85" s="36">
        <v>0</v>
      </c>
    </row>
  </sheetData>
  <printOptions horizontalCentered="1"/>
  <pageMargins left="0.25" right="0.25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workbookViewId="0"/>
  </sheetViews>
  <sheetFormatPr defaultColWidth="9.1796875" defaultRowHeight="15.5" x14ac:dyDescent="0.35"/>
  <cols>
    <col min="1" max="1" width="6.453125" style="5" customWidth="1"/>
    <col min="2" max="2" width="7.81640625" style="5" bestFit="1" customWidth="1"/>
    <col min="3" max="3" width="25.1796875" style="7" bestFit="1" customWidth="1"/>
    <col min="4" max="4" width="24.453125" style="5" hidden="1" customWidth="1"/>
    <col min="5" max="5" width="8.81640625" style="5" customWidth="1"/>
    <col min="6" max="12" width="5.1796875" style="5" hidden="1" customWidth="1"/>
    <col min="13" max="13" width="6.7265625" style="5" bestFit="1" customWidth="1"/>
    <col min="14" max="14" width="4.1796875" style="5" bestFit="1" customWidth="1"/>
    <col min="15" max="15" width="7" style="5" bestFit="1" customWidth="1"/>
    <col min="16" max="16" width="8.7265625" style="5" customWidth="1"/>
    <col min="17" max="17" width="6.6328125" style="5" bestFit="1" customWidth="1"/>
    <col min="18" max="16384" width="9.1796875" style="5"/>
  </cols>
  <sheetData>
    <row r="1" spans="1:17" s="29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29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s="29" customFormat="1" ht="18" x14ac:dyDescent="0.4">
      <c r="A3" s="9" t="s">
        <v>365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7" s="29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7" s="29" customFormat="1" ht="18" x14ac:dyDescent="0.4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s="30" customFormat="1" x14ac:dyDescent="0.35"/>
    <row r="7" spans="1:17" s="30" customFormat="1" x14ac:dyDescent="0.35">
      <c r="A7" s="30" t="s">
        <v>3</v>
      </c>
      <c r="E7" s="30" t="s">
        <v>325</v>
      </c>
      <c r="P7" s="31">
        <v>702.6</v>
      </c>
    </row>
    <row r="8" spans="1:17" s="30" customFormat="1" x14ac:dyDescent="0.35">
      <c r="A8" s="30" t="s">
        <v>4</v>
      </c>
      <c r="E8" s="30" t="s">
        <v>335</v>
      </c>
      <c r="P8" s="31">
        <v>697.3</v>
      </c>
    </row>
    <row r="9" spans="1:17" s="30" customFormat="1" x14ac:dyDescent="0.35">
      <c r="A9" s="30" t="s">
        <v>5</v>
      </c>
      <c r="E9" s="30" t="s">
        <v>366</v>
      </c>
      <c r="P9" s="31">
        <v>696.9</v>
      </c>
    </row>
    <row r="10" spans="1:17" s="30" customFormat="1" x14ac:dyDescent="0.35"/>
    <row r="11" spans="1:17" s="30" customFormat="1" x14ac:dyDescent="0.35">
      <c r="A11" s="30" t="s">
        <v>6</v>
      </c>
      <c r="E11" s="30" t="s">
        <v>323</v>
      </c>
      <c r="P11" s="30">
        <v>599</v>
      </c>
    </row>
    <row r="12" spans="1:17" s="30" customFormat="1" x14ac:dyDescent="0.35">
      <c r="A12" s="30" t="s">
        <v>7</v>
      </c>
      <c r="E12" s="30" t="s">
        <v>367</v>
      </c>
      <c r="P12" s="30">
        <v>593</v>
      </c>
    </row>
    <row r="13" spans="1:17" s="30" customFormat="1" x14ac:dyDescent="0.35">
      <c r="A13" s="30" t="s">
        <v>322</v>
      </c>
      <c r="E13" s="30" t="s">
        <v>368</v>
      </c>
      <c r="P13" s="30">
        <v>597</v>
      </c>
    </row>
    <row r="14" spans="1:17" s="4" customFormat="1" x14ac:dyDescent="0.35">
      <c r="C14" s="6"/>
    </row>
    <row r="15" spans="1:17" s="4" customFormat="1" x14ac:dyDescent="0.35">
      <c r="A15" s="4" t="s">
        <v>9</v>
      </c>
      <c r="B15" s="32" t="s">
        <v>10</v>
      </c>
      <c r="C15" s="6" t="s">
        <v>11</v>
      </c>
      <c r="D15" s="4" t="s">
        <v>12</v>
      </c>
      <c r="E15" s="4" t="s">
        <v>13</v>
      </c>
      <c r="F15" s="4" t="s">
        <v>121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4" t="s">
        <v>15</v>
      </c>
      <c r="P15" s="4" t="s">
        <v>14</v>
      </c>
      <c r="Q15" s="4" t="s">
        <v>321</v>
      </c>
    </row>
    <row r="16" spans="1:17" x14ac:dyDescent="0.35">
      <c r="A16" s="5">
        <v>1</v>
      </c>
      <c r="B16" s="33">
        <v>72</v>
      </c>
      <c r="C16" s="34" t="s">
        <v>70</v>
      </c>
      <c r="D16" s="33">
        <v>2599</v>
      </c>
      <c r="E16" s="33"/>
      <c r="F16" s="33">
        <v>329</v>
      </c>
      <c r="G16" s="5">
        <v>100</v>
      </c>
      <c r="H16" s="5">
        <v>100</v>
      </c>
      <c r="I16" s="5">
        <v>100</v>
      </c>
      <c r="J16" s="5">
        <v>99</v>
      </c>
      <c r="K16" s="5">
        <v>99</v>
      </c>
      <c r="L16" s="5">
        <v>100</v>
      </c>
      <c r="M16" s="33">
        <f t="shared" ref="M16:M79" si="0">SUM(G16:L16)</f>
        <v>598</v>
      </c>
      <c r="N16" s="20"/>
      <c r="O16" s="23">
        <v>104.6</v>
      </c>
      <c r="P16" s="23">
        <f t="shared" ref="P16:P24" si="1">O16+M16</f>
        <v>702.6</v>
      </c>
      <c r="Q16" s="23"/>
    </row>
    <row r="17" spans="1:17" x14ac:dyDescent="0.35">
      <c r="A17" s="5">
        <v>2</v>
      </c>
      <c r="B17" s="33">
        <v>133</v>
      </c>
      <c r="C17" s="34" t="s">
        <v>87</v>
      </c>
      <c r="D17" s="33">
        <v>19067</v>
      </c>
      <c r="E17" s="33" t="s">
        <v>55</v>
      </c>
      <c r="F17" s="33">
        <v>342</v>
      </c>
      <c r="G17" s="5">
        <v>97</v>
      </c>
      <c r="H17" s="5">
        <v>100</v>
      </c>
      <c r="I17" s="5">
        <v>99</v>
      </c>
      <c r="J17" s="5">
        <v>100</v>
      </c>
      <c r="K17" s="5">
        <v>99</v>
      </c>
      <c r="L17" s="5">
        <v>100</v>
      </c>
      <c r="M17" s="5">
        <f t="shared" si="0"/>
        <v>595</v>
      </c>
      <c r="N17" s="20"/>
      <c r="O17" s="23">
        <v>102.3</v>
      </c>
      <c r="P17" s="23">
        <f t="shared" si="1"/>
        <v>697.3</v>
      </c>
      <c r="Q17" s="23"/>
    </row>
    <row r="18" spans="1:17" x14ac:dyDescent="0.35">
      <c r="A18" s="5">
        <v>3</v>
      </c>
      <c r="B18" s="33">
        <v>110</v>
      </c>
      <c r="C18" s="34" t="s">
        <v>51</v>
      </c>
      <c r="D18" s="33">
        <v>14663</v>
      </c>
      <c r="E18" s="33"/>
      <c r="F18" s="33">
        <v>316</v>
      </c>
      <c r="G18" s="5">
        <v>100</v>
      </c>
      <c r="H18" s="5">
        <v>100</v>
      </c>
      <c r="I18" s="5">
        <v>99</v>
      </c>
      <c r="J18" s="5">
        <v>99</v>
      </c>
      <c r="K18" s="5">
        <v>99</v>
      </c>
      <c r="L18" s="5">
        <v>100</v>
      </c>
      <c r="M18" s="5">
        <f t="shared" si="0"/>
        <v>597</v>
      </c>
      <c r="N18" s="20"/>
      <c r="O18" s="23">
        <v>99.9</v>
      </c>
      <c r="P18" s="23">
        <f t="shared" si="1"/>
        <v>696.9</v>
      </c>
      <c r="Q18" s="23"/>
    </row>
    <row r="19" spans="1:17" x14ac:dyDescent="0.35">
      <c r="A19" s="5">
        <v>4</v>
      </c>
      <c r="B19" s="33">
        <v>248</v>
      </c>
      <c r="C19" s="34" t="s">
        <v>116</v>
      </c>
      <c r="D19" s="35">
        <v>13019</v>
      </c>
      <c r="E19" s="33"/>
      <c r="F19" s="33">
        <v>338</v>
      </c>
      <c r="G19" s="5">
        <v>98</v>
      </c>
      <c r="H19" s="5">
        <v>99</v>
      </c>
      <c r="I19" s="5">
        <v>99</v>
      </c>
      <c r="J19" s="5">
        <v>100</v>
      </c>
      <c r="K19" s="5">
        <v>100</v>
      </c>
      <c r="L19" s="5">
        <v>100</v>
      </c>
      <c r="M19" s="5">
        <f t="shared" si="0"/>
        <v>596</v>
      </c>
      <c r="N19" s="20"/>
      <c r="O19" s="23">
        <v>100.6</v>
      </c>
      <c r="P19" s="23">
        <f t="shared" si="1"/>
        <v>696.6</v>
      </c>
      <c r="Q19" s="23">
        <v>10.199999999999999</v>
      </c>
    </row>
    <row r="20" spans="1:17" x14ac:dyDescent="0.35">
      <c r="A20" s="5">
        <v>5</v>
      </c>
      <c r="B20" s="33">
        <v>195</v>
      </c>
      <c r="C20" s="34" t="s">
        <v>99</v>
      </c>
      <c r="D20" s="33">
        <v>11137</v>
      </c>
      <c r="E20" s="33"/>
      <c r="F20" s="33">
        <v>328</v>
      </c>
      <c r="G20" s="5">
        <v>99</v>
      </c>
      <c r="H20" s="5">
        <v>96</v>
      </c>
      <c r="I20" s="5">
        <v>100</v>
      </c>
      <c r="J20" s="5">
        <v>99</v>
      </c>
      <c r="K20" s="5">
        <v>100</v>
      </c>
      <c r="L20" s="5">
        <v>100</v>
      </c>
      <c r="M20" s="5">
        <f t="shared" si="0"/>
        <v>594</v>
      </c>
      <c r="N20" s="20"/>
      <c r="O20" s="23">
        <v>102.6</v>
      </c>
      <c r="P20" s="23">
        <f t="shared" si="1"/>
        <v>696.6</v>
      </c>
      <c r="Q20" s="23">
        <v>9.6999999999999993</v>
      </c>
    </row>
    <row r="21" spans="1:17" x14ac:dyDescent="0.35">
      <c r="A21" s="5">
        <v>6</v>
      </c>
      <c r="B21" s="33">
        <v>97</v>
      </c>
      <c r="C21" s="34" t="s">
        <v>78</v>
      </c>
      <c r="D21" s="33">
        <v>749</v>
      </c>
      <c r="E21" s="33"/>
      <c r="F21" s="33">
        <v>373</v>
      </c>
      <c r="G21" s="5">
        <v>98</v>
      </c>
      <c r="H21" s="5">
        <v>100</v>
      </c>
      <c r="I21" s="5">
        <v>100</v>
      </c>
      <c r="J21" s="5">
        <v>98</v>
      </c>
      <c r="K21" s="5">
        <v>99</v>
      </c>
      <c r="L21" s="5">
        <v>97</v>
      </c>
      <c r="M21" s="5">
        <f t="shared" si="0"/>
        <v>592</v>
      </c>
      <c r="N21" s="20"/>
      <c r="O21" s="23">
        <v>101.8</v>
      </c>
      <c r="P21" s="23">
        <f t="shared" si="1"/>
        <v>693.8</v>
      </c>
      <c r="Q21" s="23"/>
    </row>
    <row r="22" spans="1:17" x14ac:dyDescent="0.35">
      <c r="A22" s="5">
        <v>7</v>
      </c>
      <c r="B22" s="33">
        <v>55</v>
      </c>
      <c r="C22" s="34" t="s">
        <v>65</v>
      </c>
      <c r="D22" s="33">
        <v>13378</v>
      </c>
      <c r="E22" s="33" t="s">
        <v>317</v>
      </c>
      <c r="F22" s="33">
        <v>297</v>
      </c>
      <c r="G22" s="5">
        <v>99</v>
      </c>
      <c r="H22" s="5">
        <v>97</v>
      </c>
      <c r="I22" s="5">
        <v>99</v>
      </c>
      <c r="J22" s="5">
        <v>100</v>
      </c>
      <c r="K22" s="5">
        <v>99</v>
      </c>
      <c r="L22" s="5">
        <v>99</v>
      </c>
      <c r="M22" s="5">
        <f t="shared" si="0"/>
        <v>593</v>
      </c>
      <c r="N22" s="20"/>
      <c r="O22" s="23">
        <v>100.4</v>
      </c>
      <c r="P22" s="23">
        <f t="shared" si="1"/>
        <v>693.4</v>
      </c>
      <c r="Q22" s="23"/>
    </row>
    <row r="23" spans="1:17" x14ac:dyDescent="0.35">
      <c r="A23" s="5">
        <v>8</v>
      </c>
      <c r="B23" s="33">
        <v>106</v>
      </c>
      <c r="C23" s="34" t="s">
        <v>80</v>
      </c>
      <c r="D23" s="33">
        <v>2062</v>
      </c>
      <c r="E23" s="33"/>
      <c r="F23" s="33">
        <v>330</v>
      </c>
      <c r="G23" s="5">
        <v>99</v>
      </c>
      <c r="H23" s="5">
        <v>98</v>
      </c>
      <c r="I23" s="5">
        <v>96</v>
      </c>
      <c r="J23" s="5">
        <v>99</v>
      </c>
      <c r="K23" s="5">
        <v>99</v>
      </c>
      <c r="L23" s="5">
        <v>100</v>
      </c>
      <c r="M23" s="5">
        <f t="shared" si="0"/>
        <v>591</v>
      </c>
      <c r="N23" s="20"/>
      <c r="O23" s="23">
        <v>100.8</v>
      </c>
      <c r="P23" s="23">
        <f t="shared" si="1"/>
        <v>691.8</v>
      </c>
      <c r="Q23" s="23"/>
    </row>
    <row r="24" spans="1:17" x14ac:dyDescent="0.35">
      <c r="A24" s="5">
        <v>9</v>
      </c>
      <c r="B24" s="33">
        <v>38</v>
      </c>
      <c r="C24" s="34" t="s">
        <v>37</v>
      </c>
      <c r="D24" s="33" t="s">
        <v>38</v>
      </c>
      <c r="E24" s="33" t="s">
        <v>38</v>
      </c>
      <c r="F24" s="33" t="s">
        <v>313</v>
      </c>
      <c r="G24" s="5">
        <v>100</v>
      </c>
      <c r="H24" s="5">
        <v>99</v>
      </c>
      <c r="I24" s="5">
        <v>100</v>
      </c>
      <c r="J24" s="5">
        <v>100</v>
      </c>
      <c r="K24" s="5">
        <v>100</v>
      </c>
      <c r="L24" s="5">
        <v>100</v>
      </c>
      <c r="M24" s="5">
        <f t="shared" si="0"/>
        <v>599</v>
      </c>
      <c r="N24" s="20">
        <v>49</v>
      </c>
      <c r="O24" s="23">
        <v>102</v>
      </c>
      <c r="P24" s="23">
        <f t="shared" si="1"/>
        <v>701</v>
      </c>
      <c r="Q24" s="23"/>
    </row>
    <row r="25" spans="1:17" x14ac:dyDescent="0.35">
      <c r="A25" s="5">
        <v>10</v>
      </c>
      <c r="B25" s="33">
        <v>124</v>
      </c>
      <c r="C25" s="34" t="s">
        <v>28</v>
      </c>
      <c r="D25" s="33">
        <v>356</v>
      </c>
      <c r="E25" s="33" t="s">
        <v>22</v>
      </c>
      <c r="F25" s="33" t="s">
        <v>313</v>
      </c>
      <c r="G25" s="5">
        <v>100</v>
      </c>
      <c r="H25" s="5">
        <v>99</v>
      </c>
      <c r="I25" s="5">
        <v>100</v>
      </c>
      <c r="J25" s="5">
        <v>100</v>
      </c>
      <c r="K25" s="5">
        <v>99</v>
      </c>
      <c r="L25" s="5">
        <v>99</v>
      </c>
      <c r="M25" s="5">
        <f t="shared" si="0"/>
        <v>597</v>
      </c>
      <c r="N25" s="20">
        <v>50</v>
      </c>
      <c r="O25" s="23"/>
      <c r="P25" s="23"/>
      <c r="Q25" s="23"/>
    </row>
    <row r="26" spans="1:17" x14ac:dyDescent="0.35">
      <c r="A26" s="5">
        <v>11</v>
      </c>
      <c r="B26" s="33">
        <v>186</v>
      </c>
      <c r="C26" s="34" t="s">
        <v>45</v>
      </c>
      <c r="D26" s="33"/>
      <c r="E26" s="33" t="s">
        <v>369</v>
      </c>
      <c r="F26" s="33" t="s">
        <v>313</v>
      </c>
      <c r="G26" s="5">
        <v>97</v>
      </c>
      <c r="H26" s="5">
        <v>99</v>
      </c>
      <c r="I26" s="5">
        <v>99</v>
      </c>
      <c r="J26" s="5">
        <v>100</v>
      </c>
      <c r="K26" s="5">
        <v>99</v>
      </c>
      <c r="L26" s="5">
        <v>99</v>
      </c>
      <c r="M26" s="5">
        <f t="shared" si="0"/>
        <v>593</v>
      </c>
      <c r="N26" s="20">
        <v>42</v>
      </c>
      <c r="O26" s="23"/>
      <c r="P26" s="23"/>
    </row>
    <row r="27" spans="1:17" x14ac:dyDescent="0.35">
      <c r="A27" s="5">
        <v>12</v>
      </c>
      <c r="B27" s="33">
        <v>249</v>
      </c>
      <c r="C27" s="34" t="s">
        <v>117</v>
      </c>
      <c r="D27" s="33">
        <v>13140</v>
      </c>
      <c r="E27" s="33"/>
      <c r="F27" s="33">
        <v>309</v>
      </c>
      <c r="G27" s="5">
        <v>99</v>
      </c>
      <c r="H27" s="5">
        <v>96</v>
      </c>
      <c r="I27" s="5">
        <v>99</v>
      </c>
      <c r="J27" s="5">
        <v>99</v>
      </c>
      <c r="K27" s="5">
        <v>99</v>
      </c>
      <c r="L27" s="5">
        <v>98</v>
      </c>
      <c r="M27" s="5">
        <f t="shared" si="0"/>
        <v>590</v>
      </c>
      <c r="N27" s="20"/>
      <c r="O27" s="23"/>
      <c r="P27" s="23"/>
    </row>
    <row r="28" spans="1:17" x14ac:dyDescent="0.35">
      <c r="A28" s="5">
        <v>13</v>
      </c>
      <c r="B28" s="33">
        <v>228</v>
      </c>
      <c r="C28" s="34" t="s">
        <v>109</v>
      </c>
      <c r="D28" s="33">
        <v>13480</v>
      </c>
      <c r="E28" s="33"/>
      <c r="F28" s="33">
        <v>372</v>
      </c>
      <c r="G28" s="5">
        <v>99</v>
      </c>
      <c r="H28" s="5">
        <v>98</v>
      </c>
      <c r="I28" s="5">
        <v>98</v>
      </c>
      <c r="J28" s="5">
        <v>98</v>
      </c>
      <c r="K28" s="5">
        <v>99</v>
      </c>
      <c r="L28" s="5">
        <v>98</v>
      </c>
      <c r="M28" s="5">
        <f t="shared" si="0"/>
        <v>590</v>
      </c>
      <c r="N28" s="20"/>
    </row>
    <row r="29" spans="1:17" x14ac:dyDescent="0.35">
      <c r="A29" s="5">
        <v>14</v>
      </c>
      <c r="B29" s="33">
        <v>64</v>
      </c>
      <c r="C29" s="34" t="s">
        <v>23</v>
      </c>
      <c r="D29" s="33">
        <v>29956</v>
      </c>
      <c r="E29" s="33" t="s">
        <v>24</v>
      </c>
      <c r="F29" s="33" t="s">
        <v>313</v>
      </c>
      <c r="G29" s="5">
        <v>96</v>
      </c>
      <c r="H29" s="5">
        <v>98</v>
      </c>
      <c r="I29" s="5">
        <v>100</v>
      </c>
      <c r="J29" s="5">
        <v>99</v>
      </c>
      <c r="K29" s="5">
        <v>97</v>
      </c>
      <c r="L29" s="5">
        <v>99</v>
      </c>
      <c r="M29" s="5">
        <f t="shared" si="0"/>
        <v>589</v>
      </c>
      <c r="N29" s="20">
        <v>42</v>
      </c>
    </row>
    <row r="30" spans="1:17" x14ac:dyDescent="0.35">
      <c r="A30" s="5">
        <v>15</v>
      </c>
      <c r="B30" s="33">
        <v>142</v>
      </c>
      <c r="C30" s="34" t="s">
        <v>89</v>
      </c>
      <c r="D30" s="33">
        <v>31689</v>
      </c>
      <c r="E30" s="33" t="s">
        <v>57</v>
      </c>
      <c r="F30" s="33">
        <v>296</v>
      </c>
      <c r="G30" s="5">
        <v>96</v>
      </c>
      <c r="H30" s="5">
        <v>100</v>
      </c>
      <c r="I30" s="5">
        <v>98</v>
      </c>
      <c r="J30" s="5">
        <v>98</v>
      </c>
      <c r="K30" s="5">
        <v>99</v>
      </c>
      <c r="L30" s="5">
        <v>98</v>
      </c>
      <c r="M30" s="5">
        <f t="shared" si="0"/>
        <v>589</v>
      </c>
      <c r="N30" s="20"/>
    </row>
    <row r="31" spans="1:17" x14ac:dyDescent="0.35">
      <c r="A31" s="5">
        <v>16</v>
      </c>
      <c r="B31" s="33">
        <v>134</v>
      </c>
      <c r="C31" s="34" t="s">
        <v>88</v>
      </c>
      <c r="D31" s="33">
        <v>13757</v>
      </c>
      <c r="E31" s="33" t="s">
        <v>55</v>
      </c>
      <c r="F31" s="33">
        <v>323</v>
      </c>
      <c r="G31" s="5">
        <v>95</v>
      </c>
      <c r="H31" s="5">
        <v>100</v>
      </c>
      <c r="I31" s="5">
        <v>99</v>
      </c>
      <c r="J31" s="5">
        <v>99</v>
      </c>
      <c r="K31" s="5">
        <v>98</v>
      </c>
      <c r="L31" s="5">
        <v>98</v>
      </c>
      <c r="M31" s="5">
        <f t="shared" si="0"/>
        <v>589</v>
      </c>
      <c r="N31" s="20"/>
    </row>
    <row r="32" spans="1:17" x14ac:dyDescent="0.35">
      <c r="A32" s="5">
        <v>17</v>
      </c>
      <c r="B32" s="33">
        <v>214</v>
      </c>
      <c r="C32" s="34" t="s">
        <v>104</v>
      </c>
      <c r="D32" s="33">
        <v>15397</v>
      </c>
      <c r="E32" s="33" t="s">
        <v>55</v>
      </c>
      <c r="F32" s="33">
        <v>374</v>
      </c>
      <c r="G32" s="5">
        <v>100</v>
      </c>
      <c r="H32" s="5">
        <v>98</v>
      </c>
      <c r="I32" s="5">
        <v>97</v>
      </c>
      <c r="J32" s="5">
        <v>98</v>
      </c>
      <c r="K32" s="5">
        <v>98</v>
      </c>
      <c r="L32" s="5">
        <v>98</v>
      </c>
      <c r="M32" s="5">
        <f t="shared" si="0"/>
        <v>589</v>
      </c>
      <c r="N32" s="20"/>
    </row>
    <row r="33" spans="1:14" x14ac:dyDescent="0.35">
      <c r="A33" s="5">
        <v>18</v>
      </c>
      <c r="B33" s="33">
        <v>178</v>
      </c>
      <c r="C33" s="34" t="s">
        <v>96</v>
      </c>
      <c r="D33" s="33">
        <v>13897</v>
      </c>
      <c r="E33" s="33"/>
      <c r="F33" s="33">
        <v>322</v>
      </c>
      <c r="G33" s="5">
        <v>98</v>
      </c>
      <c r="H33" s="5">
        <v>97</v>
      </c>
      <c r="I33" s="5">
        <v>97</v>
      </c>
      <c r="J33" s="5">
        <v>100</v>
      </c>
      <c r="K33" s="5">
        <v>97</v>
      </c>
      <c r="L33" s="5">
        <v>99</v>
      </c>
      <c r="M33" s="5">
        <f t="shared" si="0"/>
        <v>588</v>
      </c>
      <c r="N33" s="20"/>
    </row>
    <row r="34" spans="1:14" x14ac:dyDescent="0.35">
      <c r="A34" s="5">
        <v>19</v>
      </c>
      <c r="B34" s="33">
        <v>46</v>
      </c>
      <c r="C34" s="34" t="s">
        <v>63</v>
      </c>
      <c r="D34" s="33">
        <v>29862</v>
      </c>
      <c r="E34" s="33" t="s">
        <v>55</v>
      </c>
      <c r="F34" s="33">
        <v>308</v>
      </c>
      <c r="G34" s="5">
        <v>99</v>
      </c>
      <c r="H34" s="5">
        <v>97</v>
      </c>
      <c r="I34" s="5">
        <v>99</v>
      </c>
      <c r="J34" s="5">
        <v>98</v>
      </c>
      <c r="K34" s="5">
        <v>98</v>
      </c>
      <c r="L34" s="5">
        <v>97</v>
      </c>
      <c r="M34" s="5">
        <f t="shared" si="0"/>
        <v>588</v>
      </c>
      <c r="N34" s="20"/>
    </row>
    <row r="35" spans="1:14" x14ac:dyDescent="0.35">
      <c r="A35" s="5">
        <v>20</v>
      </c>
      <c r="B35" s="33">
        <v>207</v>
      </c>
      <c r="C35" s="34" t="s">
        <v>101</v>
      </c>
      <c r="D35" s="33">
        <v>15497</v>
      </c>
      <c r="E35" s="33"/>
      <c r="F35" s="33">
        <v>315</v>
      </c>
      <c r="G35" s="5">
        <v>100</v>
      </c>
      <c r="H35" s="5">
        <v>97</v>
      </c>
      <c r="I35" s="5">
        <v>100</v>
      </c>
      <c r="J35" s="5">
        <v>97</v>
      </c>
      <c r="K35" s="5">
        <v>97</v>
      </c>
      <c r="L35" s="5">
        <v>97</v>
      </c>
      <c r="M35" s="5">
        <f t="shared" si="0"/>
        <v>588</v>
      </c>
      <c r="N35" s="20"/>
    </row>
    <row r="36" spans="1:14" x14ac:dyDescent="0.35">
      <c r="A36" s="5">
        <v>21</v>
      </c>
      <c r="B36" s="33">
        <v>176</v>
      </c>
      <c r="C36" s="34" t="s">
        <v>315</v>
      </c>
      <c r="F36" s="5">
        <v>348</v>
      </c>
      <c r="G36" s="5">
        <v>97</v>
      </c>
      <c r="H36" s="5">
        <v>99</v>
      </c>
      <c r="I36" s="5">
        <v>97</v>
      </c>
      <c r="J36" s="5">
        <v>98</v>
      </c>
      <c r="K36" s="5">
        <v>100</v>
      </c>
      <c r="L36" s="5">
        <v>96</v>
      </c>
      <c r="M36" s="5">
        <f t="shared" si="0"/>
        <v>587</v>
      </c>
      <c r="N36" s="20"/>
    </row>
    <row r="37" spans="1:14" x14ac:dyDescent="0.35">
      <c r="A37" s="5">
        <v>22</v>
      </c>
      <c r="B37" s="33">
        <v>40</v>
      </c>
      <c r="C37" s="34" t="s">
        <v>50</v>
      </c>
      <c r="D37" s="33">
        <v>31393</v>
      </c>
      <c r="E37" s="33"/>
      <c r="F37" s="33">
        <v>333</v>
      </c>
      <c r="G37" s="5">
        <v>97</v>
      </c>
      <c r="H37" s="5">
        <v>100</v>
      </c>
      <c r="I37" s="5">
        <v>99</v>
      </c>
      <c r="J37" s="5">
        <v>98</v>
      </c>
      <c r="K37" s="5">
        <v>98</v>
      </c>
      <c r="L37" s="5">
        <v>95</v>
      </c>
      <c r="M37" s="5">
        <f t="shared" si="0"/>
        <v>587</v>
      </c>
      <c r="N37" s="20"/>
    </row>
    <row r="38" spans="1:14" x14ac:dyDescent="0.35">
      <c r="A38" s="5">
        <v>23</v>
      </c>
      <c r="B38" s="33">
        <v>31</v>
      </c>
      <c r="C38" s="34" t="s">
        <v>61</v>
      </c>
      <c r="D38" s="33">
        <v>28781</v>
      </c>
      <c r="E38" s="33" t="s">
        <v>57</v>
      </c>
      <c r="F38" s="33">
        <v>325</v>
      </c>
      <c r="G38" s="5">
        <v>94</v>
      </c>
      <c r="H38" s="5">
        <v>98</v>
      </c>
      <c r="I38" s="5">
        <v>100</v>
      </c>
      <c r="J38" s="5">
        <v>98</v>
      </c>
      <c r="K38" s="5">
        <v>97</v>
      </c>
      <c r="L38" s="5">
        <v>99</v>
      </c>
      <c r="M38" s="5">
        <f t="shared" si="0"/>
        <v>586</v>
      </c>
      <c r="N38" s="20"/>
    </row>
    <row r="39" spans="1:14" x14ac:dyDescent="0.35">
      <c r="A39" s="5">
        <v>24</v>
      </c>
      <c r="B39" s="33">
        <v>210</v>
      </c>
      <c r="C39" s="34" t="s">
        <v>103</v>
      </c>
      <c r="D39" s="33">
        <v>14710</v>
      </c>
      <c r="E39" s="33"/>
      <c r="F39" s="33">
        <v>360</v>
      </c>
      <c r="G39" s="5">
        <v>95</v>
      </c>
      <c r="H39" s="5">
        <v>96</v>
      </c>
      <c r="I39" s="5">
        <v>99</v>
      </c>
      <c r="J39" s="5">
        <v>100</v>
      </c>
      <c r="K39" s="5">
        <v>98</v>
      </c>
      <c r="L39" s="5">
        <v>98</v>
      </c>
      <c r="M39" s="5">
        <f t="shared" si="0"/>
        <v>586</v>
      </c>
      <c r="N39" s="20"/>
    </row>
    <row r="40" spans="1:14" x14ac:dyDescent="0.35">
      <c r="A40" s="5">
        <v>25</v>
      </c>
      <c r="B40" s="33">
        <v>80</v>
      </c>
      <c r="C40" s="34" t="s">
        <v>73</v>
      </c>
      <c r="D40" s="33">
        <v>28475</v>
      </c>
      <c r="E40" s="33" t="s">
        <v>55</v>
      </c>
      <c r="F40" s="33">
        <v>293</v>
      </c>
      <c r="G40" s="5">
        <v>97</v>
      </c>
      <c r="H40" s="5">
        <v>99</v>
      </c>
      <c r="I40" s="5">
        <v>95</v>
      </c>
      <c r="J40" s="5">
        <v>99</v>
      </c>
      <c r="K40" s="5">
        <v>100</v>
      </c>
      <c r="L40" s="5">
        <v>96</v>
      </c>
      <c r="M40" s="5">
        <f t="shared" si="0"/>
        <v>586</v>
      </c>
      <c r="N40" s="20"/>
    </row>
    <row r="41" spans="1:14" x14ac:dyDescent="0.35">
      <c r="A41" s="5">
        <v>26</v>
      </c>
      <c r="B41" s="33">
        <v>245</v>
      </c>
      <c r="C41" s="34" t="s">
        <v>115</v>
      </c>
      <c r="D41" s="33"/>
      <c r="E41" s="33" t="s">
        <v>317</v>
      </c>
      <c r="F41" s="5">
        <v>327</v>
      </c>
      <c r="G41" s="5">
        <v>99</v>
      </c>
      <c r="H41" s="5">
        <v>99</v>
      </c>
      <c r="I41" s="5">
        <v>97</v>
      </c>
      <c r="J41" s="5">
        <v>96</v>
      </c>
      <c r="K41" s="5">
        <v>96</v>
      </c>
      <c r="L41" s="5">
        <v>98</v>
      </c>
      <c r="M41" s="5">
        <f t="shared" si="0"/>
        <v>585</v>
      </c>
      <c r="N41" s="20"/>
    </row>
    <row r="42" spans="1:14" x14ac:dyDescent="0.35">
      <c r="A42" s="5">
        <v>27</v>
      </c>
      <c r="B42" s="33">
        <v>41</v>
      </c>
      <c r="C42" s="34" t="s">
        <v>62</v>
      </c>
      <c r="D42" s="33">
        <v>28605</v>
      </c>
      <c r="E42" s="33" t="s">
        <v>55</v>
      </c>
      <c r="F42" s="33">
        <v>319</v>
      </c>
      <c r="G42" s="5">
        <v>96</v>
      </c>
      <c r="H42" s="5">
        <v>96</v>
      </c>
      <c r="I42" s="5">
        <v>98</v>
      </c>
      <c r="J42" s="5">
        <v>98</v>
      </c>
      <c r="K42" s="5">
        <v>97</v>
      </c>
      <c r="L42" s="5">
        <v>99</v>
      </c>
      <c r="M42" s="5">
        <f t="shared" si="0"/>
        <v>584</v>
      </c>
      <c r="N42" s="20"/>
    </row>
    <row r="43" spans="1:14" x14ac:dyDescent="0.35">
      <c r="A43" s="5">
        <v>28</v>
      </c>
      <c r="B43" s="33">
        <v>21</v>
      </c>
      <c r="C43" s="34" t="s">
        <v>21</v>
      </c>
      <c r="D43" s="33">
        <v>2353</v>
      </c>
      <c r="E43" s="33" t="s">
        <v>22</v>
      </c>
      <c r="F43" s="33" t="s">
        <v>313</v>
      </c>
      <c r="G43" s="5">
        <v>97</v>
      </c>
      <c r="H43" s="5">
        <v>97</v>
      </c>
      <c r="I43" s="5">
        <v>98</v>
      </c>
      <c r="J43" s="5">
        <v>98</v>
      </c>
      <c r="K43" s="5">
        <v>97</v>
      </c>
      <c r="L43" s="5">
        <v>97</v>
      </c>
      <c r="M43" s="5">
        <f t="shared" si="0"/>
        <v>584</v>
      </c>
      <c r="N43" s="20">
        <v>30</v>
      </c>
    </row>
    <row r="44" spans="1:14" x14ac:dyDescent="0.35">
      <c r="A44" s="5">
        <v>29</v>
      </c>
      <c r="B44" s="33">
        <v>104</v>
      </c>
      <c r="C44" s="34" t="s">
        <v>79</v>
      </c>
      <c r="D44" s="33"/>
      <c r="E44" s="33" t="s">
        <v>318</v>
      </c>
      <c r="F44" s="5">
        <v>341</v>
      </c>
      <c r="G44" s="5">
        <v>98</v>
      </c>
      <c r="H44" s="5">
        <v>96</v>
      </c>
      <c r="I44" s="5">
        <v>97</v>
      </c>
      <c r="J44" s="5">
        <v>95</v>
      </c>
      <c r="K44" s="5">
        <v>98</v>
      </c>
      <c r="L44" s="5">
        <v>99</v>
      </c>
      <c r="M44" s="5">
        <f t="shared" si="0"/>
        <v>583</v>
      </c>
      <c r="N44" s="20"/>
    </row>
    <row r="45" spans="1:14" x14ac:dyDescent="0.35">
      <c r="A45" s="5">
        <v>30</v>
      </c>
      <c r="B45" s="33">
        <v>107</v>
      </c>
      <c r="C45" s="34" t="s">
        <v>81</v>
      </c>
      <c r="D45" s="33">
        <v>112400</v>
      </c>
      <c r="E45" s="33" t="s">
        <v>82</v>
      </c>
      <c r="F45" s="33" t="s">
        <v>313</v>
      </c>
      <c r="G45" s="5">
        <v>96</v>
      </c>
      <c r="H45" s="5">
        <v>97</v>
      </c>
      <c r="I45" s="5">
        <v>99</v>
      </c>
      <c r="J45" s="5">
        <v>97</v>
      </c>
      <c r="K45" s="5">
        <v>99</v>
      </c>
      <c r="L45" s="5">
        <v>95</v>
      </c>
      <c r="M45" s="5">
        <f t="shared" si="0"/>
        <v>583</v>
      </c>
      <c r="N45" s="20">
        <v>38</v>
      </c>
    </row>
    <row r="46" spans="1:14" x14ac:dyDescent="0.35">
      <c r="A46" s="5">
        <v>31</v>
      </c>
      <c r="B46" s="33">
        <v>216</v>
      </c>
      <c r="C46" s="34" t="s">
        <v>106</v>
      </c>
      <c r="D46" s="33">
        <v>17230</v>
      </c>
      <c r="E46" s="33"/>
      <c r="F46" s="33">
        <v>339</v>
      </c>
      <c r="G46" s="5">
        <v>96</v>
      </c>
      <c r="H46" s="5">
        <v>100</v>
      </c>
      <c r="I46" s="5">
        <v>97</v>
      </c>
      <c r="J46" s="5">
        <v>94</v>
      </c>
      <c r="K46" s="5">
        <v>96</v>
      </c>
      <c r="L46" s="5">
        <v>99</v>
      </c>
      <c r="M46" s="5">
        <f t="shared" si="0"/>
        <v>582</v>
      </c>
      <c r="N46" s="20"/>
    </row>
    <row r="47" spans="1:14" x14ac:dyDescent="0.35">
      <c r="A47" s="5">
        <v>32</v>
      </c>
      <c r="B47" s="33">
        <v>81</v>
      </c>
      <c r="C47" s="34" t="s">
        <v>74</v>
      </c>
      <c r="D47" s="33">
        <v>17477</v>
      </c>
      <c r="E47" s="33"/>
      <c r="F47" s="33">
        <v>375</v>
      </c>
      <c r="G47" s="5">
        <v>98</v>
      </c>
      <c r="H47" s="5">
        <v>97</v>
      </c>
      <c r="I47" s="5">
        <v>100</v>
      </c>
      <c r="J47" s="5">
        <v>97</v>
      </c>
      <c r="K47" s="5">
        <v>93</v>
      </c>
      <c r="L47" s="5">
        <v>97</v>
      </c>
      <c r="M47" s="5">
        <f t="shared" si="0"/>
        <v>582</v>
      </c>
      <c r="N47" s="20"/>
    </row>
    <row r="48" spans="1:14" x14ac:dyDescent="0.35">
      <c r="A48" s="5">
        <v>33</v>
      </c>
      <c r="B48" s="33">
        <v>217</v>
      </c>
      <c r="C48" s="34" t="s">
        <v>107</v>
      </c>
      <c r="D48" s="33">
        <v>23186</v>
      </c>
      <c r="E48" s="33" t="s">
        <v>57</v>
      </c>
      <c r="F48" s="33">
        <v>356</v>
      </c>
      <c r="G48" s="5">
        <v>98</v>
      </c>
      <c r="H48" s="5">
        <v>96</v>
      </c>
      <c r="I48" s="5">
        <v>94</v>
      </c>
      <c r="J48" s="5">
        <v>98</v>
      </c>
      <c r="K48" s="5">
        <v>96</v>
      </c>
      <c r="L48" s="5">
        <v>99</v>
      </c>
      <c r="M48" s="5">
        <f t="shared" si="0"/>
        <v>581</v>
      </c>
      <c r="N48" s="20"/>
    </row>
    <row r="49" spans="1:14" x14ac:dyDescent="0.35">
      <c r="A49" s="5">
        <v>34</v>
      </c>
      <c r="B49" s="33">
        <v>187</v>
      </c>
      <c r="C49" s="34" t="s">
        <v>97</v>
      </c>
      <c r="D49" s="33">
        <v>26259</v>
      </c>
      <c r="E49" s="33" t="s">
        <v>318</v>
      </c>
      <c r="F49" s="5">
        <v>278</v>
      </c>
      <c r="G49" s="5">
        <v>97</v>
      </c>
      <c r="H49" s="5">
        <v>97</v>
      </c>
      <c r="I49" s="5">
        <v>96</v>
      </c>
      <c r="J49" s="5">
        <v>97</v>
      </c>
      <c r="K49" s="5">
        <v>98</v>
      </c>
      <c r="L49" s="5">
        <v>97</v>
      </c>
      <c r="M49" s="5">
        <f t="shared" si="0"/>
        <v>582</v>
      </c>
      <c r="N49" s="20"/>
    </row>
    <row r="50" spans="1:14" x14ac:dyDescent="0.35">
      <c r="A50" s="5">
        <v>35</v>
      </c>
      <c r="B50" s="33">
        <v>223</v>
      </c>
      <c r="C50" s="34" t="s">
        <v>27</v>
      </c>
      <c r="D50" s="33">
        <v>2493</v>
      </c>
      <c r="E50" s="33" t="s">
        <v>22</v>
      </c>
      <c r="F50" s="33" t="s">
        <v>313</v>
      </c>
      <c r="G50" s="5">
        <v>96</v>
      </c>
      <c r="H50" s="5">
        <v>97</v>
      </c>
      <c r="I50" s="5">
        <v>97</v>
      </c>
      <c r="J50" s="5">
        <v>98</v>
      </c>
      <c r="K50" s="5">
        <v>96</v>
      </c>
      <c r="L50" s="5">
        <v>97</v>
      </c>
      <c r="M50" s="5">
        <f t="shared" si="0"/>
        <v>581</v>
      </c>
      <c r="N50" s="20">
        <v>33</v>
      </c>
    </row>
    <row r="51" spans="1:14" x14ac:dyDescent="0.35">
      <c r="A51" s="5">
        <v>36</v>
      </c>
      <c r="B51" s="33">
        <v>162</v>
      </c>
      <c r="C51" s="34" t="s">
        <v>92</v>
      </c>
      <c r="D51" s="33">
        <v>23378</v>
      </c>
      <c r="E51" s="33"/>
      <c r="F51" s="33">
        <v>334</v>
      </c>
      <c r="G51" s="5">
        <v>100</v>
      </c>
      <c r="H51" s="5">
        <v>95</v>
      </c>
      <c r="I51" s="5">
        <v>94</v>
      </c>
      <c r="J51" s="5">
        <v>98</v>
      </c>
      <c r="K51" s="5">
        <v>96</v>
      </c>
      <c r="L51" s="5">
        <v>97</v>
      </c>
      <c r="M51" s="5">
        <f t="shared" si="0"/>
        <v>580</v>
      </c>
      <c r="N51" s="20"/>
    </row>
    <row r="52" spans="1:14" x14ac:dyDescent="0.35">
      <c r="A52" s="5">
        <v>37</v>
      </c>
      <c r="B52" s="33">
        <v>164</v>
      </c>
      <c r="C52" s="34" t="s">
        <v>93</v>
      </c>
      <c r="D52" s="33">
        <v>23290</v>
      </c>
      <c r="E52" s="33"/>
      <c r="F52" s="33">
        <v>326</v>
      </c>
      <c r="G52" s="5">
        <v>95</v>
      </c>
      <c r="H52" s="5">
        <v>96</v>
      </c>
      <c r="I52" s="5">
        <v>96</v>
      </c>
      <c r="J52" s="5">
        <v>96</v>
      </c>
      <c r="K52" s="5">
        <v>99</v>
      </c>
      <c r="L52" s="5">
        <v>97</v>
      </c>
      <c r="M52" s="5">
        <f t="shared" si="0"/>
        <v>579</v>
      </c>
      <c r="N52" s="20"/>
    </row>
    <row r="53" spans="1:14" x14ac:dyDescent="0.35">
      <c r="A53" s="5">
        <v>38</v>
      </c>
      <c r="B53" s="33">
        <v>118</v>
      </c>
      <c r="C53" s="34" t="s">
        <v>84</v>
      </c>
      <c r="D53" s="33">
        <v>13655</v>
      </c>
      <c r="E53" s="33"/>
      <c r="F53" s="33">
        <v>379</v>
      </c>
      <c r="G53" s="5">
        <v>98</v>
      </c>
      <c r="H53" s="5">
        <v>98</v>
      </c>
      <c r="I53" s="5">
        <v>94</v>
      </c>
      <c r="J53" s="5">
        <v>94</v>
      </c>
      <c r="K53" s="5">
        <v>98</v>
      </c>
      <c r="L53" s="5">
        <v>96</v>
      </c>
      <c r="M53" s="5">
        <f t="shared" si="0"/>
        <v>578</v>
      </c>
      <c r="N53" s="20"/>
    </row>
    <row r="54" spans="1:14" x14ac:dyDescent="0.35">
      <c r="A54" s="5">
        <v>39</v>
      </c>
      <c r="B54" s="33">
        <v>73</v>
      </c>
      <c r="C54" s="34" t="s">
        <v>71</v>
      </c>
      <c r="D54" s="33">
        <v>29569</v>
      </c>
      <c r="E54" s="33" t="s">
        <v>55</v>
      </c>
      <c r="F54" s="33">
        <v>357</v>
      </c>
      <c r="G54" s="5">
        <v>97</v>
      </c>
      <c r="H54" s="5">
        <v>97</v>
      </c>
      <c r="I54" s="5">
        <v>97</v>
      </c>
      <c r="J54" s="5">
        <v>94</v>
      </c>
      <c r="K54" s="5">
        <v>97</v>
      </c>
      <c r="L54" s="5">
        <v>96</v>
      </c>
      <c r="M54" s="5">
        <f t="shared" si="0"/>
        <v>578</v>
      </c>
      <c r="N54" s="20"/>
    </row>
    <row r="55" spans="1:14" x14ac:dyDescent="0.35">
      <c r="A55" s="5">
        <v>40</v>
      </c>
      <c r="B55" s="33">
        <v>156</v>
      </c>
      <c r="C55" s="34" t="s">
        <v>91</v>
      </c>
      <c r="D55" s="33">
        <v>113994</v>
      </c>
      <c r="E55" s="33" t="s">
        <v>57</v>
      </c>
      <c r="F55" s="33">
        <v>377</v>
      </c>
      <c r="G55" s="5">
        <v>97</v>
      </c>
      <c r="H55" s="5">
        <v>96</v>
      </c>
      <c r="I55" s="5">
        <v>96</v>
      </c>
      <c r="J55" s="5">
        <v>93</v>
      </c>
      <c r="K55" s="5">
        <v>97</v>
      </c>
      <c r="L55" s="5">
        <v>98</v>
      </c>
      <c r="M55" s="5">
        <f t="shared" si="0"/>
        <v>577</v>
      </c>
      <c r="N55" s="20"/>
    </row>
    <row r="56" spans="1:14" x14ac:dyDescent="0.35">
      <c r="A56" s="5">
        <v>41</v>
      </c>
      <c r="B56" s="33">
        <v>61</v>
      </c>
      <c r="C56" s="34" t="s">
        <v>68</v>
      </c>
      <c r="D56" s="33">
        <v>115482</v>
      </c>
      <c r="E56" s="33" t="s">
        <v>55</v>
      </c>
      <c r="F56" s="33">
        <v>317</v>
      </c>
      <c r="G56" s="5">
        <v>98</v>
      </c>
      <c r="H56" s="5">
        <v>97</v>
      </c>
      <c r="I56" s="5">
        <v>97</v>
      </c>
      <c r="J56" s="5">
        <v>95</v>
      </c>
      <c r="K56" s="5">
        <v>95</v>
      </c>
      <c r="L56" s="5">
        <v>95</v>
      </c>
      <c r="M56" s="5">
        <f t="shared" si="0"/>
        <v>577</v>
      </c>
      <c r="N56" s="20"/>
    </row>
    <row r="57" spans="1:14" x14ac:dyDescent="0.35">
      <c r="A57" s="5">
        <v>42</v>
      </c>
      <c r="B57" s="33">
        <v>188</v>
      </c>
      <c r="C57" s="34" t="s">
        <v>25</v>
      </c>
      <c r="D57" s="33">
        <v>29949</v>
      </c>
      <c r="E57" s="33" t="s">
        <v>22</v>
      </c>
      <c r="F57" s="33" t="s">
        <v>313</v>
      </c>
      <c r="G57" s="5">
        <v>97</v>
      </c>
      <c r="H57" s="5">
        <v>97</v>
      </c>
      <c r="I57" s="5">
        <v>97</v>
      </c>
      <c r="J57" s="5">
        <v>97</v>
      </c>
      <c r="K57" s="5">
        <v>97</v>
      </c>
      <c r="L57" s="5">
        <v>92</v>
      </c>
      <c r="M57" s="5">
        <f t="shared" si="0"/>
        <v>577</v>
      </c>
      <c r="N57" s="20">
        <v>33</v>
      </c>
    </row>
    <row r="58" spans="1:14" x14ac:dyDescent="0.35">
      <c r="A58" s="5">
        <v>43</v>
      </c>
      <c r="B58" s="33">
        <v>225</v>
      </c>
      <c r="C58" s="34" t="s">
        <v>108</v>
      </c>
      <c r="D58" s="33">
        <v>31695</v>
      </c>
      <c r="E58" s="33" t="s">
        <v>55</v>
      </c>
      <c r="F58" s="33">
        <v>295</v>
      </c>
      <c r="G58" s="5">
        <v>95</v>
      </c>
      <c r="H58" s="5">
        <v>93</v>
      </c>
      <c r="I58" s="5">
        <v>98</v>
      </c>
      <c r="J58" s="5">
        <v>94</v>
      </c>
      <c r="K58" s="5">
        <v>98</v>
      </c>
      <c r="L58" s="5">
        <v>98</v>
      </c>
      <c r="M58" s="5">
        <f t="shared" si="0"/>
        <v>576</v>
      </c>
      <c r="N58" s="20"/>
    </row>
    <row r="59" spans="1:14" x14ac:dyDescent="0.35">
      <c r="A59" s="5">
        <v>44</v>
      </c>
      <c r="B59" s="33">
        <v>60</v>
      </c>
      <c r="C59" s="34" t="s">
        <v>67</v>
      </c>
      <c r="D59" s="33">
        <v>114974</v>
      </c>
      <c r="E59" s="33" t="s">
        <v>57</v>
      </c>
      <c r="F59" s="33">
        <v>358</v>
      </c>
      <c r="G59" s="5">
        <v>96</v>
      </c>
      <c r="H59" s="5">
        <v>97</v>
      </c>
      <c r="I59" s="5">
        <v>92</v>
      </c>
      <c r="J59" s="5">
        <v>97</v>
      </c>
      <c r="K59" s="5">
        <v>97</v>
      </c>
      <c r="L59" s="5">
        <v>97</v>
      </c>
      <c r="M59" s="5">
        <f t="shared" si="0"/>
        <v>576</v>
      </c>
      <c r="N59" s="20"/>
    </row>
    <row r="60" spans="1:14" x14ac:dyDescent="0.35">
      <c r="A60" s="5">
        <v>45</v>
      </c>
      <c r="B60" s="33">
        <v>215</v>
      </c>
      <c r="C60" s="34" t="s">
        <v>105</v>
      </c>
      <c r="D60" s="33">
        <v>30679</v>
      </c>
      <c r="E60" s="33" t="s">
        <v>318</v>
      </c>
      <c r="F60" s="5">
        <v>343</v>
      </c>
      <c r="G60" s="5">
        <v>96</v>
      </c>
      <c r="H60" s="5">
        <v>97</v>
      </c>
      <c r="I60" s="5">
        <v>95</v>
      </c>
      <c r="J60" s="5">
        <v>97</v>
      </c>
      <c r="K60" s="5">
        <v>95</v>
      </c>
      <c r="L60" s="5">
        <v>96</v>
      </c>
      <c r="M60" s="5">
        <f t="shared" si="0"/>
        <v>576</v>
      </c>
      <c r="N60" s="20"/>
    </row>
    <row r="61" spans="1:14" x14ac:dyDescent="0.35">
      <c r="A61" s="5">
        <v>46</v>
      </c>
      <c r="B61" s="33">
        <v>9</v>
      </c>
      <c r="C61" s="34" t="s">
        <v>58</v>
      </c>
      <c r="D61" s="33">
        <v>112802</v>
      </c>
      <c r="E61" s="33" t="s">
        <v>57</v>
      </c>
      <c r="F61" s="33">
        <v>300</v>
      </c>
      <c r="G61" s="5">
        <v>94</v>
      </c>
      <c r="H61" s="5">
        <v>99</v>
      </c>
      <c r="I61" s="5">
        <v>98</v>
      </c>
      <c r="J61" s="5">
        <v>96</v>
      </c>
      <c r="K61" s="5">
        <v>93</v>
      </c>
      <c r="L61" s="5">
        <v>96</v>
      </c>
      <c r="M61" s="5">
        <f t="shared" si="0"/>
        <v>576</v>
      </c>
      <c r="N61" s="20"/>
    </row>
    <row r="62" spans="1:14" x14ac:dyDescent="0.35">
      <c r="A62" s="5">
        <v>47</v>
      </c>
      <c r="B62" s="33">
        <v>233</v>
      </c>
      <c r="C62" s="34" t="s">
        <v>112</v>
      </c>
      <c r="D62" s="33">
        <v>31186</v>
      </c>
      <c r="E62" s="33" t="s">
        <v>60</v>
      </c>
      <c r="F62" s="33">
        <v>109</v>
      </c>
      <c r="G62" s="5">
        <v>96</v>
      </c>
      <c r="H62" s="5">
        <v>96</v>
      </c>
      <c r="I62" s="5">
        <v>97</v>
      </c>
      <c r="J62" s="5">
        <v>96</v>
      </c>
      <c r="K62" s="5">
        <v>94</v>
      </c>
      <c r="L62" s="5">
        <v>96</v>
      </c>
      <c r="M62" s="5">
        <f t="shared" si="0"/>
        <v>575</v>
      </c>
      <c r="N62" s="20"/>
    </row>
    <row r="63" spans="1:14" x14ac:dyDescent="0.35">
      <c r="A63" s="5">
        <v>48</v>
      </c>
      <c r="B63" s="33">
        <v>101</v>
      </c>
      <c r="C63" s="34" t="s">
        <v>311</v>
      </c>
      <c r="D63" s="33">
        <v>114029</v>
      </c>
      <c r="E63" s="33" t="s">
        <v>57</v>
      </c>
      <c r="F63" s="33">
        <v>349</v>
      </c>
      <c r="G63" s="5">
        <v>97</v>
      </c>
      <c r="H63" s="5">
        <v>95</v>
      </c>
      <c r="I63" s="5">
        <v>96</v>
      </c>
      <c r="J63" s="5">
        <v>95</v>
      </c>
      <c r="K63" s="5">
        <v>96</v>
      </c>
      <c r="L63" s="5">
        <v>94</v>
      </c>
      <c r="M63" s="5">
        <f t="shared" si="0"/>
        <v>573</v>
      </c>
      <c r="N63" s="20"/>
    </row>
    <row r="64" spans="1:14" x14ac:dyDescent="0.35">
      <c r="A64" s="5">
        <v>49</v>
      </c>
      <c r="B64" s="33">
        <v>66</v>
      </c>
      <c r="C64" s="34" t="s">
        <v>69</v>
      </c>
      <c r="D64" s="33">
        <v>25074</v>
      </c>
      <c r="E64" s="33" t="s">
        <v>55</v>
      </c>
      <c r="F64" s="33">
        <v>299</v>
      </c>
      <c r="G64" s="5">
        <v>98</v>
      </c>
      <c r="H64" s="5">
        <v>96</v>
      </c>
      <c r="I64" s="5">
        <v>95</v>
      </c>
      <c r="J64" s="5">
        <v>95</v>
      </c>
      <c r="K64" s="5">
        <v>95</v>
      </c>
      <c r="L64" s="5">
        <v>94</v>
      </c>
      <c r="M64" s="5">
        <f t="shared" si="0"/>
        <v>573</v>
      </c>
      <c r="N64" s="20"/>
    </row>
    <row r="65" spans="1:14" x14ac:dyDescent="0.35">
      <c r="A65" s="5">
        <v>50</v>
      </c>
      <c r="B65" s="33">
        <v>83</v>
      </c>
      <c r="C65" s="34" t="s">
        <v>75</v>
      </c>
      <c r="D65" s="33">
        <v>31733</v>
      </c>
      <c r="E65" s="33" t="s">
        <v>57</v>
      </c>
      <c r="F65" s="5">
        <v>364</v>
      </c>
      <c r="G65" s="5">
        <v>96</v>
      </c>
      <c r="H65" s="5">
        <v>96</v>
      </c>
      <c r="I65" s="5">
        <v>95</v>
      </c>
      <c r="J65" s="5">
        <v>92</v>
      </c>
      <c r="K65" s="5">
        <v>95</v>
      </c>
      <c r="L65" s="5">
        <v>97</v>
      </c>
      <c r="M65" s="5">
        <f t="shared" si="0"/>
        <v>571</v>
      </c>
      <c r="N65" s="20"/>
    </row>
    <row r="66" spans="1:14" x14ac:dyDescent="0.35">
      <c r="A66" s="5">
        <v>51</v>
      </c>
      <c r="B66" s="33">
        <v>175</v>
      </c>
      <c r="C66" s="34" t="s">
        <v>95</v>
      </c>
      <c r="D66" s="33">
        <v>115660</v>
      </c>
      <c r="E66" s="33" t="s">
        <v>57</v>
      </c>
      <c r="F66" s="33">
        <v>310</v>
      </c>
      <c r="G66" s="5">
        <v>93</v>
      </c>
      <c r="H66" s="5">
        <v>89</v>
      </c>
      <c r="I66" s="5">
        <v>95</v>
      </c>
      <c r="J66" s="5">
        <v>97</v>
      </c>
      <c r="K66" s="5">
        <v>97</v>
      </c>
      <c r="L66" s="5">
        <v>99</v>
      </c>
      <c r="M66" s="5">
        <f t="shared" si="0"/>
        <v>570</v>
      </c>
      <c r="N66" s="20"/>
    </row>
    <row r="67" spans="1:14" x14ac:dyDescent="0.35">
      <c r="A67" s="5">
        <v>52</v>
      </c>
      <c r="B67" s="33">
        <v>269</v>
      </c>
      <c r="C67" s="34" t="s">
        <v>316</v>
      </c>
      <c r="F67" s="5">
        <v>347</v>
      </c>
      <c r="G67" s="5">
        <v>94</v>
      </c>
      <c r="H67" s="5">
        <v>96</v>
      </c>
      <c r="I67" s="5">
        <v>96</v>
      </c>
      <c r="J67" s="5">
        <v>93</v>
      </c>
      <c r="K67" s="5">
        <v>95</v>
      </c>
      <c r="L67" s="5">
        <v>96</v>
      </c>
      <c r="M67" s="5">
        <f t="shared" si="0"/>
        <v>570</v>
      </c>
      <c r="N67" s="20"/>
    </row>
    <row r="68" spans="1:14" x14ac:dyDescent="0.35">
      <c r="A68" s="5">
        <v>53</v>
      </c>
      <c r="B68" s="33">
        <v>15</v>
      </c>
      <c r="C68" s="34" t="s">
        <v>34</v>
      </c>
      <c r="D68" s="33" t="s">
        <v>35</v>
      </c>
      <c r="E68" s="33" t="s">
        <v>36</v>
      </c>
      <c r="F68" s="33" t="s">
        <v>313</v>
      </c>
      <c r="G68" s="5">
        <v>97</v>
      </c>
      <c r="H68" s="5">
        <v>96</v>
      </c>
      <c r="I68" s="5">
        <v>96</v>
      </c>
      <c r="J68" s="5">
        <v>91</v>
      </c>
      <c r="K68" s="5">
        <v>92</v>
      </c>
      <c r="L68" s="5">
        <v>97</v>
      </c>
      <c r="M68" s="5">
        <f t="shared" si="0"/>
        <v>569</v>
      </c>
      <c r="N68" s="20">
        <v>25</v>
      </c>
    </row>
    <row r="69" spans="1:14" x14ac:dyDescent="0.35">
      <c r="A69" s="5">
        <v>54</v>
      </c>
      <c r="B69" s="33">
        <v>75</v>
      </c>
      <c r="C69" s="34" t="s">
        <v>72</v>
      </c>
      <c r="D69" s="33">
        <v>13563</v>
      </c>
      <c r="E69" s="33" t="s">
        <v>318</v>
      </c>
      <c r="F69" s="5">
        <v>294</v>
      </c>
      <c r="G69" s="5">
        <v>94</v>
      </c>
      <c r="H69" s="5">
        <v>95</v>
      </c>
      <c r="I69" s="5">
        <v>94</v>
      </c>
      <c r="J69" s="5">
        <v>95</v>
      </c>
      <c r="K69" s="5">
        <v>95</v>
      </c>
      <c r="L69" s="5">
        <v>96</v>
      </c>
      <c r="M69" s="5">
        <f t="shared" si="0"/>
        <v>569</v>
      </c>
      <c r="N69" s="20"/>
    </row>
    <row r="70" spans="1:14" x14ac:dyDescent="0.35">
      <c r="A70" s="5">
        <v>55</v>
      </c>
      <c r="B70" s="33">
        <v>82</v>
      </c>
      <c r="C70" s="34" t="s">
        <v>39</v>
      </c>
      <c r="D70" s="33" t="s">
        <v>40</v>
      </c>
      <c r="E70" s="33" t="s">
        <v>41</v>
      </c>
      <c r="F70" s="33" t="s">
        <v>313</v>
      </c>
      <c r="G70" s="5">
        <v>94</v>
      </c>
      <c r="H70" s="5">
        <v>95</v>
      </c>
      <c r="I70" s="5">
        <v>97</v>
      </c>
      <c r="J70" s="5">
        <v>93</v>
      </c>
      <c r="K70" s="5">
        <v>95</v>
      </c>
      <c r="L70" s="5">
        <v>95</v>
      </c>
      <c r="M70" s="5">
        <f t="shared" si="0"/>
        <v>569</v>
      </c>
      <c r="N70" s="20">
        <v>27</v>
      </c>
    </row>
    <row r="71" spans="1:14" x14ac:dyDescent="0.35">
      <c r="A71" s="5">
        <v>56</v>
      </c>
      <c r="B71" s="33">
        <v>125</v>
      </c>
      <c r="C71" s="34" t="s">
        <v>85</v>
      </c>
      <c r="D71" s="33">
        <v>30843</v>
      </c>
      <c r="E71" s="33" t="s">
        <v>57</v>
      </c>
      <c r="F71" s="33">
        <v>110</v>
      </c>
      <c r="G71" s="5">
        <v>91</v>
      </c>
      <c r="H71" s="5">
        <v>94</v>
      </c>
      <c r="I71" s="5">
        <v>94</v>
      </c>
      <c r="J71" s="5">
        <v>97</v>
      </c>
      <c r="K71" s="5">
        <v>94</v>
      </c>
      <c r="L71" s="5">
        <v>97</v>
      </c>
      <c r="M71" s="5">
        <f t="shared" si="0"/>
        <v>567</v>
      </c>
      <c r="N71" s="20"/>
    </row>
    <row r="72" spans="1:14" x14ac:dyDescent="0.35">
      <c r="A72" s="5">
        <v>57</v>
      </c>
      <c r="B72" s="33">
        <v>229</v>
      </c>
      <c r="C72" s="34" t="s">
        <v>110</v>
      </c>
      <c r="D72" s="33">
        <v>31823</v>
      </c>
      <c r="E72" s="33" t="s">
        <v>57</v>
      </c>
      <c r="F72" s="33">
        <v>380</v>
      </c>
      <c r="G72" s="5">
        <v>94</v>
      </c>
      <c r="H72" s="5">
        <v>98</v>
      </c>
      <c r="I72" s="5">
        <v>94</v>
      </c>
      <c r="J72" s="5">
        <v>96</v>
      </c>
      <c r="K72" s="5">
        <v>89</v>
      </c>
      <c r="L72" s="5">
        <v>96</v>
      </c>
      <c r="M72" s="5">
        <f t="shared" si="0"/>
        <v>567</v>
      </c>
      <c r="N72" s="20"/>
    </row>
    <row r="73" spans="1:14" x14ac:dyDescent="0.35">
      <c r="A73" s="5">
        <v>58</v>
      </c>
      <c r="B73" s="33">
        <v>200</v>
      </c>
      <c r="C73" s="34" t="s">
        <v>47</v>
      </c>
      <c r="D73" s="33" t="s">
        <v>48</v>
      </c>
      <c r="E73" s="33" t="s">
        <v>48</v>
      </c>
      <c r="F73" s="33" t="s">
        <v>313</v>
      </c>
      <c r="G73" s="5">
        <v>94</v>
      </c>
      <c r="H73" s="5">
        <v>95</v>
      </c>
      <c r="I73" s="5">
        <v>94</v>
      </c>
      <c r="J73" s="5">
        <v>97</v>
      </c>
      <c r="K73" s="5">
        <v>92</v>
      </c>
      <c r="L73" s="5">
        <v>95</v>
      </c>
      <c r="M73" s="5">
        <f t="shared" si="0"/>
        <v>567</v>
      </c>
      <c r="N73" s="20">
        <v>22</v>
      </c>
    </row>
    <row r="74" spans="1:14" x14ac:dyDescent="0.35">
      <c r="A74" s="5">
        <v>59</v>
      </c>
      <c r="B74" s="33">
        <v>51</v>
      </c>
      <c r="C74" s="34" t="s">
        <v>64</v>
      </c>
      <c r="D74" s="33">
        <v>29145</v>
      </c>
      <c r="E74" s="33" t="s">
        <v>55</v>
      </c>
      <c r="F74" s="33">
        <v>370</v>
      </c>
      <c r="G74" s="5">
        <v>93</v>
      </c>
      <c r="H74" s="5">
        <v>94</v>
      </c>
      <c r="I74" s="5">
        <v>95</v>
      </c>
      <c r="J74" s="5">
        <v>96</v>
      </c>
      <c r="K74" s="5">
        <v>93</v>
      </c>
      <c r="L74" s="5">
        <v>95</v>
      </c>
      <c r="M74" s="5">
        <f t="shared" si="0"/>
        <v>566</v>
      </c>
      <c r="N74" s="20"/>
    </row>
    <row r="75" spans="1:14" x14ac:dyDescent="0.35">
      <c r="A75" s="5">
        <v>60</v>
      </c>
      <c r="B75" s="33">
        <v>108</v>
      </c>
      <c r="C75" s="34" t="s">
        <v>83</v>
      </c>
      <c r="D75" s="33">
        <v>111951</v>
      </c>
      <c r="E75" s="33" t="s">
        <v>57</v>
      </c>
      <c r="F75" s="33">
        <v>346</v>
      </c>
      <c r="G75" s="5">
        <v>95</v>
      </c>
      <c r="H75" s="5">
        <v>94</v>
      </c>
      <c r="I75" s="5">
        <v>96</v>
      </c>
      <c r="J75" s="5">
        <v>92</v>
      </c>
      <c r="K75" s="5">
        <v>96</v>
      </c>
      <c r="L75" s="5">
        <v>93</v>
      </c>
      <c r="M75" s="5">
        <f t="shared" si="0"/>
        <v>566</v>
      </c>
      <c r="N75" s="20"/>
    </row>
    <row r="76" spans="1:14" x14ac:dyDescent="0.35">
      <c r="A76" s="5">
        <v>61</v>
      </c>
      <c r="B76" s="33">
        <v>129</v>
      </c>
      <c r="C76" s="34" t="s">
        <v>42</v>
      </c>
      <c r="D76" s="33" t="s">
        <v>43</v>
      </c>
      <c r="E76" s="33" t="s">
        <v>41</v>
      </c>
      <c r="F76" s="33" t="s">
        <v>313</v>
      </c>
      <c r="G76" s="5">
        <v>93</v>
      </c>
      <c r="H76" s="5">
        <v>95</v>
      </c>
      <c r="I76" s="5">
        <v>96</v>
      </c>
      <c r="J76" s="5">
        <v>94</v>
      </c>
      <c r="K76" s="5">
        <v>96</v>
      </c>
      <c r="L76" s="5">
        <v>92</v>
      </c>
      <c r="M76" s="5">
        <f t="shared" si="0"/>
        <v>566</v>
      </c>
      <c r="N76" s="20">
        <v>22</v>
      </c>
    </row>
    <row r="77" spans="1:14" x14ac:dyDescent="0.35">
      <c r="A77" s="5">
        <v>62</v>
      </c>
      <c r="B77" s="33">
        <v>199</v>
      </c>
      <c r="C77" s="34" t="s">
        <v>100</v>
      </c>
      <c r="D77" s="33"/>
      <c r="E77" s="33" t="s">
        <v>317</v>
      </c>
      <c r="F77" s="5">
        <v>355</v>
      </c>
      <c r="G77" s="5">
        <v>93</v>
      </c>
      <c r="H77" s="5">
        <v>93</v>
      </c>
      <c r="I77" s="5">
        <v>96</v>
      </c>
      <c r="J77" s="5">
        <v>93</v>
      </c>
      <c r="K77" s="5">
        <v>92</v>
      </c>
      <c r="L77" s="5">
        <v>97</v>
      </c>
      <c r="M77" s="5">
        <f t="shared" si="0"/>
        <v>564</v>
      </c>
      <c r="N77" s="20"/>
    </row>
    <row r="78" spans="1:14" x14ac:dyDescent="0.35">
      <c r="A78" s="5">
        <v>63</v>
      </c>
      <c r="B78" s="33">
        <v>43</v>
      </c>
      <c r="C78" s="34" t="s">
        <v>29</v>
      </c>
      <c r="D78" s="33" t="s">
        <v>30</v>
      </c>
      <c r="E78" s="33" t="s">
        <v>31</v>
      </c>
      <c r="F78" s="33" t="s">
        <v>313</v>
      </c>
      <c r="G78" s="5">
        <v>94</v>
      </c>
      <c r="H78" s="5">
        <v>90</v>
      </c>
      <c r="I78" s="5">
        <v>93</v>
      </c>
      <c r="J78" s="5">
        <v>96</v>
      </c>
      <c r="K78" s="5">
        <v>96</v>
      </c>
      <c r="L78" s="5">
        <v>95</v>
      </c>
      <c r="M78" s="5">
        <f t="shared" si="0"/>
        <v>564</v>
      </c>
      <c r="N78" s="20">
        <v>21</v>
      </c>
    </row>
    <row r="79" spans="1:14" x14ac:dyDescent="0.35">
      <c r="A79" s="5">
        <v>64</v>
      </c>
      <c r="B79" s="33">
        <v>13</v>
      </c>
      <c r="C79" s="34" t="s">
        <v>139</v>
      </c>
      <c r="D79" s="33">
        <v>31979</v>
      </c>
      <c r="E79" s="33" t="s">
        <v>57</v>
      </c>
      <c r="F79" s="33">
        <v>345</v>
      </c>
      <c r="G79" s="5">
        <v>99</v>
      </c>
      <c r="H79" s="5">
        <v>94</v>
      </c>
      <c r="I79" s="5">
        <v>93</v>
      </c>
      <c r="J79" s="5">
        <v>94</v>
      </c>
      <c r="K79" s="5">
        <v>93</v>
      </c>
      <c r="L79" s="5">
        <v>91</v>
      </c>
      <c r="M79" s="5">
        <f t="shared" si="0"/>
        <v>564</v>
      </c>
      <c r="N79" s="20"/>
    </row>
    <row r="80" spans="1:14" x14ac:dyDescent="0.35">
      <c r="A80" s="5">
        <v>65</v>
      </c>
      <c r="B80" s="33">
        <v>261</v>
      </c>
      <c r="C80" s="34" t="s">
        <v>120</v>
      </c>
      <c r="D80" s="33">
        <v>113997</v>
      </c>
      <c r="E80" s="33" t="s">
        <v>57</v>
      </c>
      <c r="F80" s="33">
        <v>367</v>
      </c>
      <c r="G80" s="5">
        <v>93</v>
      </c>
      <c r="H80" s="5">
        <v>93</v>
      </c>
      <c r="I80" s="5">
        <v>92</v>
      </c>
      <c r="J80" s="5">
        <v>95</v>
      </c>
      <c r="K80" s="5">
        <v>95</v>
      </c>
      <c r="L80" s="5">
        <v>95</v>
      </c>
      <c r="M80" s="5">
        <f t="shared" ref="M80:M97" si="2">SUM(G80:L80)</f>
        <v>563</v>
      </c>
      <c r="N80" s="20"/>
    </row>
    <row r="81" spans="1:14" x14ac:dyDescent="0.35">
      <c r="A81" s="5">
        <v>66</v>
      </c>
      <c r="B81" s="33">
        <v>246</v>
      </c>
      <c r="C81" s="34" t="s">
        <v>49</v>
      </c>
      <c r="D81" s="33" t="s">
        <v>48</v>
      </c>
      <c r="E81" s="33" t="s">
        <v>48</v>
      </c>
      <c r="F81" s="33" t="s">
        <v>313</v>
      </c>
      <c r="G81" s="5">
        <v>89</v>
      </c>
      <c r="H81" s="5">
        <v>97</v>
      </c>
      <c r="I81" s="5">
        <v>93</v>
      </c>
      <c r="J81" s="5">
        <v>94</v>
      </c>
      <c r="K81" s="5">
        <v>91</v>
      </c>
      <c r="L81" s="5">
        <v>97</v>
      </c>
      <c r="M81" s="5">
        <f t="shared" si="2"/>
        <v>561</v>
      </c>
      <c r="N81" s="20">
        <v>22</v>
      </c>
    </row>
    <row r="82" spans="1:14" x14ac:dyDescent="0.35">
      <c r="A82" s="5">
        <v>67</v>
      </c>
      <c r="B82" s="33">
        <v>146</v>
      </c>
      <c r="C82" s="34" t="s">
        <v>32</v>
      </c>
      <c r="D82" s="33" t="s">
        <v>33</v>
      </c>
      <c r="E82" s="33" t="s">
        <v>31</v>
      </c>
      <c r="F82" s="33" t="s">
        <v>313</v>
      </c>
      <c r="G82" s="5">
        <v>91</v>
      </c>
      <c r="H82" s="5">
        <v>93</v>
      </c>
      <c r="I82" s="5">
        <v>92</v>
      </c>
      <c r="J82" s="5">
        <v>96</v>
      </c>
      <c r="K82" s="5">
        <v>95</v>
      </c>
      <c r="L82" s="5">
        <v>94</v>
      </c>
      <c r="M82" s="5">
        <f t="shared" si="2"/>
        <v>561</v>
      </c>
      <c r="N82" s="20">
        <v>25</v>
      </c>
    </row>
    <row r="83" spans="1:14" x14ac:dyDescent="0.35">
      <c r="A83" s="5">
        <v>68</v>
      </c>
      <c r="B83" s="33">
        <v>88</v>
      </c>
      <c r="C83" s="34" t="s">
        <v>76</v>
      </c>
      <c r="D83" s="33">
        <v>29925</v>
      </c>
      <c r="E83" s="33" t="s">
        <v>57</v>
      </c>
      <c r="F83" s="33">
        <v>324</v>
      </c>
      <c r="G83" s="5">
        <v>95</v>
      </c>
      <c r="H83" s="5">
        <v>93</v>
      </c>
      <c r="I83" s="5">
        <v>95</v>
      </c>
      <c r="J83" s="5">
        <v>91</v>
      </c>
      <c r="K83" s="5">
        <v>94</v>
      </c>
      <c r="L83" s="5">
        <v>92</v>
      </c>
      <c r="M83" s="5">
        <f t="shared" si="2"/>
        <v>560</v>
      </c>
      <c r="N83" s="20"/>
    </row>
    <row r="84" spans="1:14" x14ac:dyDescent="0.35">
      <c r="A84" s="5">
        <v>69</v>
      </c>
      <c r="B84" s="33">
        <v>189</v>
      </c>
      <c r="C84" s="34" t="s">
        <v>26</v>
      </c>
      <c r="D84" s="33">
        <v>115991</v>
      </c>
      <c r="E84" s="33" t="s">
        <v>22</v>
      </c>
      <c r="F84" s="33" t="s">
        <v>313</v>
      </c>
      <c r="G84" s="5">
        <v>89</v>
      </c>
      <c r="H84" s="5">
        <v>92</v>
      </c>
      <c r="I84" s="5">
        <v>94</v>
      </c>
      <c r="J84" s="5">
        <v>91</v>
      </c>
      <c r="K84" s="5">
        <v>96</v>
      </c>
      <c r="L84" s="5">
        <v>95</v>
      </c>
      <c r="M84" s="5">
        <f t="shared" si="2"/>
        <v>557</v>
      </c>
      <c r="N84" s="20">
        <v>17</v>
      </c>
    </row>
    <row r="85" spans="1:14" x14ac:dyDescent="0.35">
      <c r="A85" s="5">
        <v>70</v>
      </c>
      <c r="B85" s="33">
        <v>153</v>
      </c>
      <c r="C85" s="34" t="s">
        <v>90</v>
      </c>
      <c r="D85" s="33">
        <v>111952</v>
      </c>
      <c r="E85" s="33" t="s">
        <v>57</v>
      </c>
      <c r="F85" s="33">
        <v>369</v>
      </c>
      <c r="G85" s="5">
        <v>98</v>
      </c>
      <c r="H85" s="5">
        <v>90</v>
      </c>
      <c r="I85" s="5">
        <v>94</v>
      </c>
      <c r="J85" s="5">
        <v>90</v>
      </c>
      <c r="K85" s="5">
        <v>94</v>
      </c>
      <c r="L85" s="5">
        <v>91</v>
      </c>
      <c r="M85" s="5">
        <f t="shared" si="2"/>
        <v>557</v>
      </c>
      <c r="N85" s="20"/>
    </row>
    <row r="86" spans="1:14" x14ac:dyDescent="0.35">
      <c r="A86" s="5">
        <v>71</v>
      </c>
      <c r="B86" s="33">
        <v>5</v>
      </c>
      <c r="C86" s="34" t="s">
        <v>56</v>
      </c>
      <c r="D86" s="33">
        <v>31765</v>
      </c>
      <c r="E86" s="33" t="s">
        <v>57</v>
      </c>
      <c r="F86" s="33">
        <v>298</v>
      </c>
      <c r="G86" s="5">
        <v>94</v>
      </c>
      <c r="H86" s="5">
        <v>95</v>
      </c>
      <c r="I86" s="5">
        <v>94</v>
      </c>
      <c r="J86" s="5">
        <v>84</v>
      </c>
      <c r="K86" s="5">
        <v>95</v>
      </c>
      <c r="L86" s="5">
        <v>94</v>
      </c>
      <c r="M86" s="5">
        <f t="shared" si="2"/>
        <v>556</v>
      </c>
      <c r="N86" s="20"/>
    </row>
    <row r="87" spans="1:14" x14ac:dyDescent="0.35">
      <c r="A87" s="5">
        <v>72</v>
      </c>
      <c r="B87" s="33">
        <v>130</v>
      </c>
      <c r="C87" s="34" t="s">
        <v>86</v>
      </c>
      <c r="D87" s="33"/>
      <c r="E87" s="33" t="s">
        <v>317</v>
      </c>
      <c r="F87" s="5">
        <v>340</v>
      </c>
      <c r="G87" s="5">
        <v>92</v>
      </c>
      <c r="H87" s="5">
        <v>94</v>
      </c>
      <c r="I87" s="5">
        <v>94</v>
      </c>
      <c r="J87" s="5">
        <v>95</v>
      </c>
      <c r="K87" s="5">
        <v>87</v>
      </c>
      <c r="L87" s="5">
        <v>94</v>
      </c>
      <c r="M87" s="5">
        <f t="shared" si="2"/>
        <v>556</v>
      </c>
      <c r="N87" s="20"/>
    </row>
    <row r="88" spans="1:14" x14ac:dyDescent="0.35">
      <c r="A88" s="5">
        <v>73</v>
      </c>
      <c r="B88" s="33">
        <v>230</v>
      </c>
      <c r="C88" s="34" t="s">
        <v>111</v>
      </c>
      <c r="D88" s="33">
        <v>113988</v>
      </c>
      <c r="E88" s="33" t="s">
        <v>57</v>
      </c>
      <c r="F88" s="33">
        <v>368</v>
      </c>
      <c r="G88" s="5">
        <v>91</v>
      </c>
      <c r="H88" s="5">
        <v>91</v>
      </c>
      <c r="I88" s="5">
        <v>93</v>
      </c>
      <c r="J88" s="5">
        <v>93</v>
      </c>
      <c r="K88" s="5">
        <v>93</v>
      </c>
      <c r="L88" s="5">
        <v>94</v>
      </c>
      <c r="M88" s="5">
        <f t="shared" si="2"/>
        <v>555</v>
      </c>
      <c r="N88" s="20"/>
    </row>
    <row r="89" spans="1:14" x14ac:dyDescent="0.35">
      <c r="A89" s="5">
        <v>74</v>
      </c>
      <c r="B89" s="33">
        <v>19</v>
      </c>
      <c r="C89" s="34" t="s">
        <v>59</v>
      </c>
      <c r="D89" s="33">
        <v>116205</v>
      </c>
      <c r="E89" s="33" t="s">
        <v>60</v>
      </c>
      <c r="F89" s="33">
        <v>359</v>
      </c>
      <c r="G89" s="5">
        <v>93</v>
      </c>
      <c r="H89" s="5">
        <v>88</v>
      </c>
      <c r="I89" s="5">
        <v>90</v>
      </c>
      <c r="J89" s="5">
        <v>94</v>
      </c>
      <c r="K89" s="5">
        <v>93</v>
      </c>
      <c r="L89" s="5">
        <v>91</v>
      </c>
      <c r="M89" s="5">
        <f t="shared" si="2"/>
        <v>549</v>
      </c>
      <c r="N89" s="20"/>
    </row>
    <row r="90" spans="1:14" x14ac:dyDescent="0.35">
      <c r="A90" s="5">
        <v>75</v>
      </c>
      <c r="B90" s="33">
        <v>56</v>
      </c>
      <c r="C90" s="34" t="s">
        <v>52</v>
      </c>
      <c r="D90" s="33">
        <v>100167</v>
      </c>
      <c r="E90" s="33" t="s">
        <v>53</v>
      </c>
      <c r="F90" s="33">
        <v>366</v>
      </c>
      <c r="G90" s="5">
        <v>93</v>
      </c>
      <c r="H90" s="5">
        <v>92</v>
      </c>
      <c r="I90" s="5">
        <v>93</v>
      </c>
      <c r="J90" s="5">
        <v>89</v>
      </c>
      <c r="K90" s="5">
        <v>95</v>
      </c>
      <c r="L90" s="5">
        <v>87</v>
      </c>
      <c r="M90" s="5">
        <f t="shared" si="2"/>
        <v>549</v>
      </c>
      <c r="N90" s="20"/>
    </row>
    <row r="91" spans="1:14" x14ac:dyDescent="0.35">
      <c r="A91" s="5">
        <v>76</v>
      </c>
      <c r="B91" s="33">
        <v>138</v>
      </c>
      <c r="C91" s="34" t="s">
        <v>44</v>
      </c>
      <c r="D91" s="33" t="s">
        <v>320</v>
      </c>
      <c r="E91" s="33" t="s">
        <v>36</v>
      </c>
      <c r="F91" s="33" t="s">
        <v>313</v>
      </c>
      <c r="G91" s="5">
        <v>88</v>
      </c>
      <c r="H91" s="5">
        <v>95</v>
      </c>
      <c r="I91" s="5">
        <v>93</v>
      </c>
      <c r="J91" s="5">
        <v>90</v>
      </c>
      <c r="K91" s="5">
        <v>93</v>
      </c>
      <c r="L91" s="5">
        <v>88</v>
      </c>
      <c r="M91" s="5">
        <f t="shared" si="2"/>
        <v>547</v>
      </c>
      <c r="N91" s="20">
        <v>12</v>
      </c>
    </row>
    <row r="92" spans="1:14" x14ac:dyDescent="0.35">
      <c r="A92" s="5">
        <v>77</v>
      </c>
      <c r="B92" s="33">
        <v>235</v>
      </c>
      <c r="C92" s="34" t="s">
        <v>113</v>
      </c>
      <c r="D92" s="33">
        <v>10816</v>
      </c>
      <c r="E92" s="33" t="s">
        <v>114</v>
      </c>
      <c r="F92" s="33">
        <v>365</v>
      </c>
      <c r="G92" s="5">
        <v>91</v>
      </c>
      <c r="H92" s="5">
        <v>87</v>
      </c>
      <c r="I92" s="5">
        <v>91</v>
      </c>
      <c r="J92" s="5">
        <v>88</v>
      </c>
      <c r="K92" s="5">
        <v>93</v>
      </c>
      <c r="L92" s="5">
        <v>89</v>
      </c>
      <c r="M92" s="5">
        <f t="shared" si="2"/>
        <v>539</v>
      </c>
      <c r="N92" s="20"/>
    </row>
    <row r="93" spans="1:14" x14ac:dyDescent="0.35">
      <c r="A93" s="5">
        <v>78</v>
      </c>
      <c r="B93" s="33">
        <v>208</v>
      </c>
      <c r="C93" s="34" t="s">
        <v>102</v>
      </c>
      <c r="D93" s="33">
        <v>113760</v>
      </c>
      <c r="E93" s="33" t="s">
        <v>57</v>
      </c>
      <c r="F93" s="33">
        <v>335</v>
      </c>
      <c r="G93" s="5">
        <v>81</v>
      </c>
      <c r="H93" s="5">
        <v>93</v>
      </c>
      <c r="I93" s="5">
        <v>89</v>
      </c>
      <c r="J93" s="5">
        <v>90</v>
      </c>
      <c r="K93" s="5">
        <v>94</v>
      </c>
      <c r="L93" s="5">
        <v>90</v>
      </c>
      <c r="M93" s="5">
        <f t="shared" si="2"/>
        <v>537</v>
      </c>
      <c r="N93" s="20"/>
    </row>
    <row r="94" spans="1:14" x14ac:dyDescent="0.35">
      <c r="A94" s="5">
        <v>79</v>
      </c>
      <c r="B94" s="33">
        <v>190</v>
      </c>
      <c r="C94" s="34" t="s">
        <v>98</v>
      </c>
      <c r="D94" s="33">
        <v>114399</v>
      </c>
      <c r="E94" s="33" t="s">
        <v>57</v>
      </c>
      <c r="F94" s="33">
        <v>320</v>
      </c>
      <c r="G94" s="5">
        <v>94</v>
      </c>
      <c r="H94" s="5">
        <v>91</v>
      </c>
      <c r="I94" s="5">
        <v>84</v>
      </c>
      <c r="J94" s="5">
        <v>87</v>
      </c>
      <c r="K94" s="5">
        <v>84</v>
      </c>
      <c r="L94" s="5">
        <v>87</v>
      </c>
      <c r="M94" s="5">
        <f t="shared" si="2"/>
        <v>527</v>
      </c>
      <c r="N94" s="20"/>
    </row>
    <row r="95" spans="1:14" x14ac:dyDescent="0.35">
      <c r="A95" s="5">
        <v>80</v>
      </c>
      <c r="B95" s="33">
        <v>174</v>
      </c>
      <c r="C95" s="34" t="s">
        <v>94</v>
      </c>
      <c r="D95" s="33" t="s">
        <v>43</v>
      </c>
      <c r="E95" s="33" t="s">
        <v>36</v>
      </c>
      <c r="F95" s="33" t="s">
        <v>313</v>
      </c>
      <c r="G95" s="5">
        <v>82</v>
      </c>
      <c r="H95" s="5">
        <v>85</v>
      </c>
      <c r="I95" s="5">
        <v>88</v>
      </c>
      <c r="J95" s="5">
        <v>88</v>
      </c>
      <c r="K95" s="5">
        <v>86</v>
      </c>
      <c r="L95" s="5">
        <v>83</v>
      </c>
      <c r="M95" s="5">
        <f t="shared" si="2"/>
        <v>512</v>
      </c>
      <c r="N95" s="20">
        <v>4</v>
      </c>
    </row>
    <row r="96" spans="1:14" x14ac:dyDescent="0.35">
      <c r="A96" s="5">
        <v>81</v>
      </c>
      <c r="B96" s="33">
        <v>260</v>
      </c>
      <c r="C96" s="34" t="s">
        <v>119</v>
      </c>
      <c r="D96" s="33">
        <v>2258</v>
      </c>
      <c r="E96" s="33" t="s">
        <v>60</v>
      </c>
      <c r="F96" s="33">
        <v>285</v>
      </c>
      <c r="G96" s="5">
        <v>71</v>
      </c>
      <c r="H96" s="5">
        <v>75</v>
      </c>
      <c r="I96" s="5">
        <v>86</v>
      </c>
      <c r="J96" s="5">
        <v>83</v>
      </c>
      <c r="K96" s="5">
        <v>82</v>
      </c>
      <c r="L96" s="5">
        <v>89</v>
      </c>
      <c r="M96" s="5">
        <f t="shared" si="2"/>
        <v>486</v>
      </c>
      <c r="N96" s="20"/>
    </row>
    <row r="97" spans="1:17" x14ac:dyDescent="0.35">
      <c r="A97" s="5">
        <v>82</v>
      </c>
      <c r="B97" s="33">
        <v>95</v>
      </c>
      <c r="C97" s="34" t="s">
        <v>77</v>
      </c>
      <c r="D97" s="33">
        <v>116054</v>
      </c>
      <c r="E97" s="33" t="s">
        <v>57</v>
      </c>
      <c r="F97" s="33">
        <v>378</v>
      </c>
      <c r="G97" s="5">
        <v>78</v>
      </c>
      <c r="H97" s="5">
        <v>74</v>
      </c>
      <c r="I97" s="5">
        <v>82</v>
      </c>
      <c r="J97" s="5">
        <v>78</v>
      </c>
      <c r="K97" s="5">
        <v>80</v>
      </c>
      <c r="L97" s="5">
        <v>87</v>
      </c>
      <c r="M97" s="5">
        <f t="shared" si="2"/>
        <v>479</v>
      </c>
      <c r="N97" s="20"/>
    </row>
    <row r="98" spans="1:17" x14ac:dyDescent="0.35">
      <c r="A98" s="5">
        <v>83</v>
      </c>
      <c r="B98" s="33">
        <v>191</v>
      </c>
      <c r="C98" s="34" t="s">
        <v>54</v>
      </c>
      <c r="D98" s="33">
        <v>14130</v>
      </c>
      <c r="E98" s="33" t="s">
        <v>55</v>
      </c>
      <c r="F98" s="33">
        <v>354</v>
      </c>
      <c r="M98" s="5" t="s">
        <v>370</v>
      </c>
      <c r="N98" s="20"/>
    </row>
    <row r="99" spans="1:17" x14ac:dyDescent="0.35">
      <c r="A99" s="5">
        <v>84</v>
      </c>
      <c r="B99" s="33">
        <v>258</v>
      </c>
      <c r="C99" s="34" t="s">
        <v>118</v>
      </c>
      <c r="D99" s="33">
        <v>30723</v>
      </c>
      <c r="E99" s="33" t="s">
        <v>318</v>
      </c>
      <c r="F99" s="5">
        <v>350</v>
      </c>
      <c r="M99" s="5" t="s">
        <v>370</v>
      </c>
      <c r="N99" s="20"/>
    </row>
    <row r="100" spans="1:17" x14ac:dyDescent="0.35">
      <c r="N100" s="20"/>
    </row>
    <row r="101" spans="1:17" x14ac:dyDescent="0.35">
      <c r="N101" s="20"/>
    </row>
    <row r="102" spans="1:17" ht="18" x14ac:dyDescent="0.4">
      <c r="A102" s="9" t="s">
        <v>0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8" x14ac:dyDescent="0.4">
      <c r="A103" s="9" t="s">
        <v>1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8" x14ac:dyDescent="0.4">
      <c r="A104" s="9" t="s">
        <v>365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8" x14ac:dyDescent="0.4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8" x14ac:dyDescent="0.4">
      <c r="A106" s="9" t="s">
        <v>326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1:17" x14ac:dyDescent="0.35">
      <c r="A108" s="30" t="s">
        <v>3</v>
      </c>
      <c r="B108" s="30"/>
      <c r="C108" s="30"/>
      <c r="D108" s="30"/>
      <c r="E108" s="30" t="s">
        <v>335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1">
        <v>696.7</v>
      </c>
    </row>
    <row r="109" spans="1:17" x14ac:dyDescent="0.35">
      <c r="A109" s="30" t="s">
        <v>4</v>
      </c>
      <c r="B109" s="30"/>
      <c r="C109" s="30"/>
      <c r="D109" s="30"/>
      <c r="E109" s="30" t="s">
        <v>371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1">
        <v>691.5</v>
      </c>
    </row>
    <row r="110" spans="1:17" x14ac:dyDescent="0.35">
      <c r="A110" s="30" t="s">
        <v>5</v>
      </c>
      <c r="B110" s="30"/>
      <c r="C110" s="30"/>
      <c r="D110" s="30"/>
      <c r="E110" s="30" t="s">
        <v>337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1">
        <v>689.9</v>
      </c>
    </row>
    <row r="111" spans="1:17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17" x14ac:dyDescent="0.35">
      <c r="A112" s="4" t="s">
        <v>9</v>
      </c>
      <c r="B112" s="32" t="s">
        <v>10</v>
      </c>
      <c r="C112" s="6" t="s">
        <v>11</v>
      </c>
      <c r="D112" s="4" t="s">
        <v>12</v>
      </c>
      <c r="E112" s="4" t="s">
        <v>13</v>
      </c>
      <c r="F112" s="4" t="s">
        <v>121</v>
      </c>
      <c r="G112" s="4">
        <v>1</v>
      </c>
      <c r="H112" s="4">
        <v>2</v>
      </c>
      <c r="I112" s="4">
        <v>3</v>
      </c>
      <c r="J112" s="4">
        <v>4</v>
      </c>
      <c r="K112" s="4">
        <v>5</v>
      </c>
      <c r="L112" s="4">
        <v>6</v>
      </c>
      <c r="M112" s="4" t="s">
        <v>14</v>
      </c>
      <c r="N112" s="21" t="s">
        <v>16</v>
      </c>
      <c r="O112" s="4" t="s">
        <v>321</v>
      </c>
      <c r="P112" s="4" t="s">
        <v>15</v>
      </c>
      <c r="Q112" s="4" t="s">
        <v>14</v>
      </c>
    </row>
    <row r="113" spans="1:17" x14ac:dyDescent="0.35">
      <c r="A113" s="5">
        <v>1</v>
      </c>
      <c r="B113" s="33">
        <v>133</v>
      </c>
      <c r="C113" s="34" t="s">
        <v>87</v>
      </c>
      <c r="D113" s="33">
        <v>19067</v>
      </c>
      <c r="E113" s="33" t="s">
        <v>55</v>
      </c>
      <c r="F113" s="33">
        <v>342</v>
      </c>
      <c r="G113" s="5">
        <v>97</v>
      </c>
      <c r="H113" s="5">
        <v>100</v>
      </c>
      <c r="I113" s="5">
        <v>99</v>
      </c>
      <c r="J113" s="5">
        <v>100</v>
      </c>
      <c r="K113" s="5">
        <v>99</v>
      </c>
      <c r="L113" s="5">
        <v>100</v>
      </c>
      <c r="M113" s="5">
        <f t="shared" ref="M113:M156" si="3">SUM(G113:L113)</f>
        <v>595</v>
      </c>
      <c r="N113" s="20"/>
      <c r="O113" s="23"/>
      <c r="P113" s="23">
        <v>101.7</v>
      </c>
      <c r="Q113" s="23">
        <f t="shared" ref="Q113:Q120" si="4">P113+M113</f>
        <v>696.7</v>
      </c>
    </row>
    <row r="114" spans="1:17" x14ac:dyDescent="0.35">
      <c r="A114" s="5">
        <v>2</v>
      </c>
      <c r="B114" s="33">
        <v>134</v>
      </c>
      <c r="C114" s="34" t="s">
        <v>88</v>
      </c>
      <c r="D114" s="33">
        <v>13757</v>
      </c>
      <c r="E114" s="33" t="s">
        <v>55</v>
      </c>
      <c r="F114" s="33">
        <v>323</v>
      </c>
      <c r="G114" s="5">
        <v>95</v>
      </c>
      <c r="H114" s="5">
        <v>100</v>
      </c>
      <c r="I114" s="5">
        <v>99</v>
      </c>
      <c r="J114" s="5">
        <v>99</v>
      </c>
      <c r="K114" s="5">
        <v>98</v>
      </c>
      <c r="L114" s="5">
        <v>98</v>
      </c>
      <c r="M114" s="5">
        <f t="shared" si="3"/>
        <v>589</v>
      </c>
      <c r="N114" s="20"/>
      <c r="P114" s="23">
        <v>102.5</v>
      </c>
      <c r="Q114" s="23">
        <f t="shared" si="4"/>
        <v>691.5</v>
      </c>
    </row>
    <row r="115" spans="1:17" x14ac:dyDescent="0.35">
      <c r="A115" s="5">
        <v>3</v>
      </c>
      <c r="B115" s="33">
        <v>214</v>
      </c>
      <c r="C115" s="34" t="s">
        <v>104</v>
      </c>
      <c r="D115" s="33">
        <v>15397</v>
      </c>
      <c r="E115" s="33" t="s">
        <v>55</v>
      </c>
      <c r="F115" s="33">
        <v>374</v>
      </c>
      <c r="G115" s="5">
        <v>100</v>
      </c>
      <c r="H115" s="5">
        <v>98</v>
      </c>
      <c r="I115" s="5">
        <v>97</v>
      </c>
      <c r="J115" s="5">
        <v>98</v>
      </c>
      <c r="K115" s="5">
        <v>98</v>
      </c>
      <c r="L115" s="5">
        <v>98</v>
      </c>
      <c r="M115" s="5">
        <f t="shared" si="3"/>
        <v>589</v>
      </c>
      <c r="N115" s="20"/>
      <c r="P115" s="23">
        <v>100.9</v>
      </c>
      <c r="Q115" s="23">
        <f t="shared" si="4"/>
        <v>689.9</v>
      </c>
    </row>
    <row r="116" spans="1:17" x14ac:dyDescent="0.35">
      <c r="A116" s="5">
        <v>4</v>
      </c>
      <c r="B116" s="33">
        <v>142</v>
      </c>
      <c r="C116" s="34" t="s">
        <v>89</v>
      </c>
      <c r="D116" s="33">
        <v>31689</v>
      </c>
      <c r="E116" s="33" t="s">
        <v>57</v>
      </c>
      <c r="F116" s="33">
        <v>296</v>
      </c>
      <c r="G116" s="5">
        <v>96</v>
      </c>
      <c r="H116" s="5">
        <v>100</v>
      </c>
      <c r="I116" s="5">
        <v>98</v>
      </c>
      <c r="J116" s="5">
        <v>98</v>
      </c>
      <c r="K116" s="5">
        <v>99</v>
      </c>
      <c r="L116" s="5">
        <v>98</v>
      </c>
      <c r="M116" s="5">
        <f t="shared" si="3"/>
        <v>589</v>
      </c>
      <c r="N116" s="20"/>
      <c r="P116" s="23">
        <v>100</v>
      </c>
      <c r="Q116" s="23">
        <f t="shared" si="4"/>
        <v>689</v>
      </c>
    </row>
    <row r="117" spans="1:17" x14ac:dyDescent="0.35">
      <c r="A117" s="5">
        <v>5</v>
      </c>
      <c r="B117" s="33">
        <v>31</v>
      </c>
      <c r="C117" s="34" t="s">
        <v>61</v>
      </c>
      <c r="D117" s="33">
        <v>28781</v>
      </c>
      <c r="E117" s="33" t="s">
        <v>57</v>
      </c>
      <c r="F117" s="33">
        <v>325</v>
      </c>
      <c r="G117" s="5">
        <v>94</v>
      </c>
      <c r="H117" s="5">
        <v>98</v>
      </c>
      <c r="I117" s="5">
        <v>100</v>
      </c>
      <c r="J117" s="5">
        <v>98</v>
      </c>
      <c r="K117" s="5">
        <v>97</v>
      </c>
      <c r="L117" s="5">
        <v>99</v>
      </c>
      <c r="M117" s="5">
        <f t="shared" si="3"/>
        <v>586</v>
      </c>
      <c r="N117" s="20"/>
      <c r="P117" s="23">
        <v>101.6</v>
      </c>
      <c r="Q117" s="23">
        <f t="shared" si="4"/>
        <v>687.6</v>
      </c>
    </row>
    <row r="118" spans="1:17" x14ac:dyDescent="0.35">
      <c r="A118" s="5">
        <v>6</v>
      </c>
      <c r="B118" s="33">
        <v>46</v>
      </c>
      <c r="C118" s="34" t="s">
        <v>63</v>
      </c>
      <c r="D118" s="33">
        <v>29862</v>
      </c>
      <c r="E118" s="33" t="s">
        <v>55</v>
      </c>
      <c r="F118" s="33">
        <v>308</v>
      </c>
      <c r="G118" s="5">
        <v>99</v>
      </c>
      <c r="H118" s="5">
        <v>97</v>
      </c>
      <c r="I118" s="5">
        <v>99</v>
      </c>
      <c r="J118" s="5">
        <v>98</v>
      </c>
      <c r="K118" s="5">
        <v>98</v>
      </c>
      <c r="L118" s="5">
        <v>97</v>
      </c>
      <c r="M118" s="5">
        <f t="shared" si="3"/>
        <v>588</v>
      </c>
      <c r="N118" s="20"/>
      <c r="P118" s="23">
        <v>96</v>
      </c>
      <c r="Q118" s="23">
        <f t="shared" si="4"/>
        <v>684</v>
      </c>
    </row>
    <row r="119" spans="1:17" x14ac:dyDescent="0.35">
      <c r="A119" s="5">
        <v>7</v>
      </c>
      <c r="B119" s="33">
        <v>41</v>
      </c>
      <c r="C119" s="34" t="s">
        <v>62</v>
      </c>
      <c r="D119" s="33">
        <v>28605</v>
      </c>
      <c r="E119" s="33" t="s">
        <v>55</v>
      </c>
      <c r="F119" s="33">
        <v>319</v>
      </c>
      <c r="G119" s="5">
        <v>96</v>
      </c>
      <c r="H119" s="5">
        <v>96</v>
      </c>
      <c r="I119" s="5">
        <v>98</v>
      </c>
      <c r="J119" s="5">
        <v>98</v>
      </c>
      <c r="K119" s="5">
        <v>97</v>
      </c>
      <c r="L119" s="5">
        <v>99</v>
      </c>
      <c r="M119" s="5">
        <f t="shared" si="3"/>
        <v>584</v>
      </c>
      <c r="N119" s="20"/>
      <c r="P119" s="23">
        <v>99.5</v>
      </c>
      <c r="Q119" s="23">
        <f t="shared" si="4"/>
        <v>683.5</v>
      </c>
    </row>
    <row r="120" spans="1:17" x14ac:dyDescent="0.35">
      <c r="A120" s="5">
        <v>8</v>
      </c>
      <c r="B120" s="33">
        <v>80</v>
      </c>
      <c r="C120" s="34" t="s">
        <v>73</v>
      </c>
      <c r="D120" s="33">
        <v>28475</v>
      </c>
      <c r="E120" s="33" t="s">
        <v>55</v>
      </c>
      <c r="F120" s="33">
        <v>293</v>
      </c>
      <c r="G120" s="5">
        <v>97</v>
      </c>
      <c r="H120" s="5">
        <v>99</v>
      </c>
      <c r="I120" s="5">
        <v>95</v>
      </c>
      <c r="J120" s="5">
        <v>99</v>
      </c>
      <c r="K120" s="5">
        <v>100</v>
      </c>
      <c r="L120" s="5">
        <v>96</v>
      </c>
      <c r="M120" s="5">
        <f t="shared" si="3"/>
        <v>586</v>
      </c>
      <c r="N120" s="20"/>
      <c r="P120" s="23">
        <v>96</v>
      </c>
      <c r="Q120" s="23">
        <f t="shared" si="4"/>
        <v>682</v>
      </c>
    </row>
    <row r="121" spans="1:17" x14ac:dyDescent="0.35">
      <c r="A121" s="5">
        <v>9</v>
      </c>
      <c r="B121" s="33">
        <v>104</v>
      </c>
      <c r="C121" s="34" t="s">
        <v>79</v>
      </c>
      <c r="D121" s="33"/>
      <c r="E121" s="33" t="s">
        <v>318</v>
      </c>
      <c r="F121" s="5">
        <v>341</v>
      </c>
      <c r="G121" s="5">
        <v>98</v>
      </c>
      <c r="H121" s="5">
        <v>96</v>
      </c>
      <c r="I121" s="5">
        <v>97</v>
      </c>
      <c r="J121" s="5">
        <v>95</v>
      </c>
      <c r="K121" s="5">
        <v>98</v>
      </c>
      <c r="L121" s="5">
        <v>99</v>
      </c>
      <c r="M121" s="5">
        <f t="shared" si="3"/>
        <v>583</v>
      </c>
      <c r="N121" s="20"/>
    </row>
    <row r="122" spans="1:17" x14ac:dyDescent="0.35">
      <c r="A122" s="5">
        <v>10</v>
      </c>
      <c r="B122" s="33">
        <v>217</v>
      </c>
      <c r="C122" s="34" t="s">
        <v>107</v>
      </c>
      <c r="D122" s="33">
        <v>23186</v>
      </c>
      <c r="E122" s="33" t="s">
        <v>57</v>
      </c>
      <c r="F122" s="33">
        <v>356</v>
      </c>
      <c r="G122" s="5">
        <v>98</v>
      </c>
      <c r="H122" s="5">
        <v>96</v>
      </c>
      <c r="I122" s="5">
        <v>94</v>
      </c>
      <c r="J122" s="5">
        <v>98</v>
      </c>
      <c r="K122" s="5">
        <v>96</v>
      </c>
      <c r="L122" s="5">
        <v>99</v>
      </c>
      <c r="M122" s="5">
        <f t="shared" si="3"/>
        <v>581</v>
      </c>
      <c r="N122" s="20"/>
    </row>
    <row r="123" spans="1:17" x14ac:dyDescent="0.35">
      <c r="A123" s="5">
        <v>11</v>
      </c>
      <c r="B123" s="33">
        <v>73</v>
      </c>
      <c r="C123" s="34" t="s">
        <v>71</v>
      </c>
      <c r="D123" s="33">
        <v>29569</v>
      </c>
      <c r="E123" s="33" t="s">
        <v>55</v>
      </c>
      <c r="F123" s="33">
        <v>357</v>
      </c>
      <c r="G123" s="5">
        <v>97</v>
      </c>
      <c r="H123" s="5">
        <v>97</v>
      </c>
      <c r="I123" s="5">
        <v>97</v>
      </c>
      <c r="J123" s="5">
        <v>94</v>
      </c>
      <c r="K123" s="5">
        <v>97</v>
      </c>
      <c r="L123" s="5">
        <v>96</v>
      </c>
      <c r="M123" s="5">
        <f t="shared" si="3"/>
        <v>578</v>
      </c>
      <c r="N123" s="20"/>
    </row>
    <row r="124" spans="1:17" x14ac:dyDescent="0.35">
      <c r="A124" s="5">
        <v>12</v>
      </c>
      <c r="B124" s="33">
        <v>156</v>
      </c>
      <c r="C124" s="34" t="s">
        <v>91</v>
      </c>
      <c r="D124" s="33">
        <v>113994</v>
      </c>
      <c r="E124" s="33" t="s">
        <v>57</v>
      </c>
      <c r="F124" s="33">
        <v>377</v>
      </c>
      <c r="G124" s="5">
        <v>97</v>
      </c>
      <c r="H124" s="5">
        <v>96</v>
      </c>
      <c r="I124" s="5">
        <v>96</v>
      </c>
      <c r="J124" s="5">
        <v>93</v>
      </c>
      <c r="K124" s="5">
        <v>97</v>
      </c>
      <c r="L124" s="5">
        <v>98</v>
      </c>
      <c r="M124" s="5">
        <f t="shared" si="3"/>
        <v>577</v>
      </c>
      <c r="N124" s="20"/>
    </row>
    <row r="125" spans="1:17" x14ac:dyDescent="0.35">
      <c r="A125" s="5">
        <v>13</v>
      </c>
      <c r="B125" s="33">
        <v>61</v>
      </c>
      <c r="C125" s="34" t="s">
        <v>68</v>
      </c>
      <c r="D125" s="33">
        <v>115482</v>
      </c>
      <c r="E125" s="33" t="s">
        <v>55</v>
      </c>
      <c r="F125" s="33">
        <v>317</v>
      </c>
      <c r="G125" s="5">
        <v>98</v>
      </c>
      <c r="H125" s="5">
        <v>97</v>
      </c>
      <c r="I125" s="5">
        <v>97</v>
      </c>
      <c r="J125" s="5">
        <v>95</v>
      </c>
      <c r="K125" s="5">
        <v>95</v>
      </c>
      <c r="L125" s="5">
        <v>95</v>
      </c>
      <c r="M125" s="5">
        <f t="shared" si="3"/>
        <v>577</v>
      </c>
      <c r="N125" s="20"/>
    </row>
    <row r="126" spans="1:17" x14ac:dyDescent="0.35">
      <c r="A126" s="5">
        <v>14</v>
      </c>
      <c r="B126" s="33">
        <v>225</v>
      </c>
      <c r="C126" s="34" t="s">
        <v>108</v>
      </c>
      <c r="D126" s="33">
        <v>31695</v>
      </c>
      <c r="E126" s="33" t="s">
        <v>55</v>
      </c>
      <c r="F126" s="33">
        <v>295</v>
      </c>
      <c r="G126" s="5">
        <v>95</v>
      </c>
      <c r="H126" s="5">
        <v>93</v>
      </c>
      <c r="I126" s="5">
        <v>98</v>
      </c>
      <c r="J126" s="5">
        <v>94</v>
      </c>
      <c r="K126" s="5">
        <v>98</v>
      </c>
      <c r="L126" s="5">
        <v>98</v>
      </c>
      <c r="M126" s="5">
        <f t="shared" si="3"/>
        <v>576</v>
      </c>
      <c r="N126" s="20"/>
    </row>
    <row r="127" spans="1:17" x14ac:dyDescent="0.35">
      <c r="A127" s="5">
        <v>15</v>
      </c>
      <c r="B127" s="33">
        <v>60</v>
      </c>
      <c r="C127" s="34" t="s">
        <v>67</v>
      </c>
      <c r="D127" s="33">
        <v>114974</v>
      </c>
      <c r="E127" s="33" t="s">
        <v>57</v>
      </c>
      <c r="F127" s="33">
        <v>358</v>
      </c>
      <c r="G127" s="5">
        <v>96</v>
      </c>
      <c r="H127" s="5">
        <v>97</v>
      </c>
      <c r="I127" s="5">
        <v>92</v>
      </c>
      <c r="J127" s="5">
        <v>97</v>
      </c>
      <c r="K127" s="5">
        <v>97</v>
      </c>
      <c r="L127" s="5">
        <v>97</v>
      </c>
      <c r="M127" s="5">
        <f t="shared" si="3"/>
        <v>576</v>
      </c>
      <c r="N127" s="20"/>
    </row>
    <row r="128" spans="1:17" x14ac:dyDescent="0.35">
      <c r="A128" s="5">
        <v>16</v>
      </c>
      <c r="B128" s="33">
        <v>9</v>
      </c>
      <c r="C128" s="34" t="s">
        <v>58</v>
      </c>
      <c r="D128" s="33">
        <v>112802</v>
      </c>
      <c r="E128" s="33" t="s">
        <v>57</v>
      </c>
      <c r="F128" s="33">
        <v>300</v>
      </c>
      <c r="G128" s="5">
        <v>94</v>
      </c>
      <c r="H128" s="5">
        <v>99</v>
      </c>
      <c r="I128" s="5">
        <v>98</v>
      </c>
      <c r="J128" s="5">
        <v>96</v>
      </c>
      <c r="K128" s="5">
        <v>93</v>
      </c>
      <c r="L128" s="5">
        <v>96</v>
      </c>
      <c r="M128" s="5">
        <f t="shared" si="3"/>
        <v>576</v>
      </c>
      <c r="N128" s="20"/>
    </row>
    <row r="129" spans="1:14" x14ac:dyDescent="0.35">
      <c r="A129" s="5">
        <v>17</v>
      </c>
      <c r="B129" s="33">
        <v>233</v>
      </c>
      <c r="C129" s="34" t="s">
        <v>112</v>
      </c>
      <c r="D129" s="33">
        <v>31186</v>
      </c>
      <c r="E129" s="33" t="s">
        <v>60</v>
      </c>
      <c r="F129" s="33">
        <v>109</v>
      </c>
      <c r="G129" s="5">
        <v>96</v>
      </c>
      <c r="H129" s="5">
        <v>96</v>
      </c>
      <c r="I129" s="5">
        <v>97</v>
      </c>
      <c r="J129" s="5">
        <v>96</v>
      </c>
      <c r="K129" s="5">
        <v>94</v>
      </c>
      <c r="L129" s="5">
        <v>96</v>
      </c>
      <c r="M129" s="5">
        <f t="shared" si="3"/>
        <v>575</v>
      </c>
      <c r="N129" s="20"/>
    </row>
    <row r="130" spans="1:14" x14ac:dyDescent="0.35">
      <c r="A130" s="5">
        <v>18</v>
      </c>
      <c r="B130" s="33">
        <v>101</v>
      </c>
      <c r="C130" s="34" t="s">
        <v>311</v>
      </c>
      <c r="D130" s="33">
        <v>114029</v>
      </c>
      <c r="E130" s="33" t="s">
        <v>57</v>
      </c>
      <c r="F130" s="33">
        <v>349</v>
      </c>
      <c r="G130" s="5">
        <v>97</v>
      </c>
      <c r="H130" s="5">
        <v>95</v>
      </c>
      <c r="I130" s="5">
        <v>96</v>
      </c>
      <c r="J130" s="5">
        <v>95</v>
      </c>
      <c r="K130" s="5">
        <v>96</v>
      </c>
      <c r="L130" s="5">
        <v>94</v>
      </c>
      <c r="M130" s="5">
        <f t="shared" si="3"/>
        <v>573</v>
      </c>
      <c r="N130" s="20"/>
    </row>
    <row r="131" spans="1:14" x14ac:dyDescent="0.35">
      <c r="A131" s="5">
        <v>19</v>
      </c>
      <c r="B131" s="33">
        <v>66</v>
      </c>
      <c r="C131" s="34" t="s">
        <v>69</v>
      </c>
      <c r="D131" s="33">
        <v>25074</v>
      </c>
      <c r="E131" s="33" t="s">
        <v>55</v>
      </c>
      <c r="F131" s="33">
        <v>299</v>
      </c>
      <c r="G131" s="5">
        <v>98</v>
      </c>
      <c r="H131" s="5">
        <v>96</v>
      </c>
      <c r="I131" s="5">
        <v>95</v>
      </c>
      <c r="J131" s="5">
        <v>95</v>
      </c>
      <c r="K131" s="5">
        <v>95</v>
      </c>
      <c r="L131" s="5">
        <v>94</v>
      </c>
      <c r="M131" s="5">
        <f t="shared" si="3"/>
        <v>573</v>
      </c>
      <c r="N131" s="20"/>
    </row>
    <row r="132" spans="1:14" x14ac:dyDescent="0.35">
      <c r="A132" s="5">
        <v>20</v>
      </c>
      <c r="B132" s="33">
        <v>83</v>
      </c>
      <c r="C132" s="34" t="s">
        <v>75</v>
      </c>
      <c r="D132" s="33">
        <v>31733</v>
      </c>
      <c r="E132" s="33" t="s">
        <v>57</v>
      </c>
      <c r="F132" s="5">
        <v>364</v>
      </c>
      <c r="G132" s="5">
        <v>96</v>
      </c>
      <c r="H132" s="5">
        <v>96</v>
      </c>
      <c r="I132" s="5">
        <v>95</v>
      </c>
      <c r="J132" s="5">
        <v>92</v>
      </c>
      <c r="K132" s="5">
        <v>95</v>
      </c>
      <c r="L132" s="5">
        <v>97</v>
      </c>
      <c r="M132" s="5">
        <f t="shared" si="3"/>
        <v>571</v>
      </c>
      <c r="N132" s="20"/>
    </row>
    <row r="133" spans="1:14" x14ac:dyDescent="0.35">
      <c r="A133" s="5">
        <v>21</v>
      </c>
      <c r="B133" s="33">
        <v>175</v>
      </c>
      <c r="C133" s="34" t="s">
        <v>95</v>
      </c>
      <c r="D133" s="33">
        <v>115660</v>
      </c>
      <c r="E133" s="33" t="s">
        <v>57</v>
      </c>
      <c r="F133" s="33">
        <v>310</v>
      </c>
      <c r="G133" s="5">
        <v>93</v>
      </c>
      <c r="H133" s="5">
        <v>89</v>
      </c>
      <c r="I133" s="5">
        <v>95</v>
      </c>
      <c r="J133" s="5">
        <v>97</v>
      </c>
      <c r="K133" s="5">
        <v>97</v>
      </c>
      <c r="L133" s="5">
        <v>99</v>
      </c>
      <c r="M133" s="5">
        <f t="shared" si="3"/>
        <v>570</v>
      </c>
      <c r="N133" s="20"/>
    </row>
    <row r="134" spans="1:14" x14ac:dyDescent="0.35">
      <c r="A134" s="5">
        <v>22</v>
      </c>
      <c r="B134" s="33">
        <v>15</v>
      </c>
      <c r="C134" s="34" t="s">
        <v>34</v>
      </c>
      <c r="D134" s="33" t="s">
        <v>35</v>
      </c>
      <c r="E134" s="33" t="s">
        <v>36</v>
      </c>
      <c r="F134" s="33" t="s">
        <v>313</v>
      </c>
      <c r="G134" s="5">
        <v>97</v>
      </c>
      <c r="H134" s="5">
        <v>96</v>
      </c>
      <c r="I134" s="5">
        <v>96</v>
      </c>
      <c r="J134" s="5">
        <v>91</v>
      </c>
      <c r="K134" s="5">
        <v>92</v>
      </c>
      <c r="L134" s="5">
        <v>97</v>
      </c>
      <c r="M134" s="5">
        <f t="shared" si="3"/>
        <v>569</v>
      </c>
      <c r="N134" s="20">
        <v>25</v>
      </c>
    </row>
    <row r="135" spans="1:14" x14ac:dyDescent="0.35">
      <c r="A135" s="5">
        <v>23</v>
      </c>
      <c r="B135" s="33">
        <v>75</v>
      </c>
      <c r="C135" s="34" t="s">
        <v>72</v>
      </c>
      <c r="D135" s="33">
        <v>13563</v>
      </c>
      <c r="E135" s="33" t="s">
        <v>318</v>
      </c>
      <c r="F135" s="5">
        <v>294</v>
      </c>
      <c r="G135" s="5">
        <v>94</v>
      </c>
      <c r="H135" s="5">
        <v>95</v>
      </c>
      <c r="I135" s="5">
        <v>94</v>
      </c>
      <c r="J135" s="5">
        <v>95</v>
      </c>
      <c r="K135" s="5">
        <v>95</v>
      </c>
      <c r="L135" s="5">
        <v>96</v>
      </c>
      <c r="M135" s="5">
        <f t="shared" si="3"/>
        <v>569</v>
      </c>
      <c r="N135" s="20"/>
    </row>
    <row r="136" spans="1:14" x14ac:dyDescent="0.35">
      <c r="A136" s="5">
        <v>24</v>
      </c>
      <c r="B136" s="33">
        <v>82</v>
      </c>
      <c r="C136" s="34" t="s">
        <v>39</v>
      </c>
      <c r="D136" s="33" t="s">
        <v>40</v>
      </c>
      <c r="E136" s="33" t="s">
        <v>41</v>
      </c>
      <c r="F136" s="33" t="s">
        <v>313</v>
      </c>
      <c r="G136" s="5">
        <v>94</v>
      </c>
      <c r="H136" s="5">
        <v>95</v>
      </c>
      <c r="I136" s="5">
        <v>97</v>
      </c>
      <c r="J136" s="5">
        <v>93</v>
      </c>
      <c r="K136" s="5">
        <v>95</v>
      </c>
      <c r="L136" s="5">
        <v>95</v>
      </c>
      <c r="M136" s="5">
        <f t="shared" si="3"/>
        <v>569</v>
      </c>
      <c r="N136" s="20">
        <v>27</v>
      </c>
    </row>
    <row r="137" spans="1:14" x14ac:dyDescent="0.35">
      <c r="A137" s="5">
        <v>25</v>
      </c>
      <c r="B137" s="33">
        <v>125</v>
      </c>
      <c r="C137" s="34" t="s">
        <v>85</v>
      </c>
      <c r="D137" s="33">
        <v>30843</v>
      </c>
      <c r="E137" s="33" t="s">
        <v>57</v>
      </c>
      <c r="F137" s="33">
        <v>110</v>
      </c>
      <c r="G137" s="5">
        <v>91</v>
      </c>
      <c r="H137" s="5">
        <v>94</v>
      </c>
      <c r="I137" s="5">
        <v>94</v>
      </c>
      <c r="J137" s="5">
        <v>97</v>
      </c>
      <c r="K137" s="5">
        <v>94</v>
      </c>
      <c r="L137" s="5">
        <v>97</v>
      </c>
      <c r="M137" s="5">
        <f t="shared" si="3"/>
        <v>567</v>
      </c>
      <c r="N137" s="20"/>
    </row>
    <row r="138" spans="1:14" x14ac:dyDescent="0.35">
      <c r="A138" s="5">
        <v>26</v>
      </c>
      <c r="B138" s="33">
        <v>229</v>
      </c>
      <c r="C138" s="34" t="s">
        <v>110</v>
      </c>
      <c r="D138" s="33">
        <v>31823</v>
      </c>
      <c r="E138" s="33" t="s">
        <v>57</v>
      </c>
      <c r="F138" s="33">
        <v>380</v>
      </c>
      <c r="G138" s="5">
        <v>94</v>
      </c>
      <c r="H138" s="5">
        <v>98</v>
      </c>
      <c r="I138" s="5">
        <v>94</v>
      </c>
      <c r="J138" s="5">
        <v>96</v>
      </c>
      <c r="K138" s="5">
        <v>89</v>
      </c>
      <c r="L138" s="5">
        <v>96</v>
      </c>
      <c r="M138" s="5">
        <f t="shared" si="3"/>
        <v>567</v>
      </c>
      <c r="N138" s="20"/>
    </row>
    <row r="139" spans="1:14" x14ac:dyDescent="0.35">
      <c r="A139" s="5">
        <v>27</v>
      </c>
      <c r="B139" s="33">
        <v>51</v>
      </c>
      <c r="C139" s="34" t="s">
        <v>64</v>
      </c>
      <c r="D139" s="33">
        <v>29145</v>
      </c>
      <c r="E139" s="33" t="s">
        <v>55</v>
      </c>
      <c r="F139" s="33">
        <v>370</v>
      </c>
      <c r="G139" s="5">
        <v>93</v>
      </c>
      <c r="H139" s="5">
        <v>94</v>
      </c>
      <c r="I139" s="5">
        <v>95</v>
      </c>
      <c r="J139" s="5">
        <v>96</v>
      </c>
      <c r="K139" s="5">
        <v>93</v>
      </c>
      <c r="L139" s="5">
        <v>95</v>
      </c>
      <c r="M139" s="5">
        <f t="shared" si="3"/>
        <v>566</v>
      </c>
      <c r="N139" s="20"/>
    </row>
    <row r="140" spans="1:14" x14ac:dyDescent="0.35">
      <c r="A140" s="5">
        <v>28</v>
      </c>
      <c r="B140" s="33">
        <v>108</v>
      </c>
      <c r="C140" s="34" t="s">
        <v>83</v>
      </c>
      <c r="D140" s="33">
        <v>111951</v>
      </c>
      <c r="E140" s="33" t="s">
        <v>57</v>
      </c>
      <c r="F140" s="33">
        <v>346</v>
      </c>
      <c r="G140" s="5">
        <v>95</v>
      </c>
      <c r="H140" s="5">
        <v>94</v>
      </c>
      <c r="I140" s="5">
        <v>96</v>
      </c>
      <c r="J140" s="5">
        <v>92</v>
      </c>
      <c r="K140" s="5">
        <v>96</v>
      </c>
      <c r="L140" s="5">
        <v>93</v>
      </c>
      <c r="M140" s="5">
        <f t="shared" si="3"/>
        <v>566</v>
      </c>
      <c r="N140" s="20"/>
    </row>
    <row r="141" spans="1:14" x14ac:dyDescent="0.35">
      <c r="A141" s="5">
        <v>29</v>
      </c>
      <c r="B141" s="33">
        <v>129</v>
      </c>
      <c r="C141" s="34" t="s">
        <v>42</v>
      </c>
      <c r="D141" s="33" t="s">
        <v>43</v>
      </c>
      <c r="E141" s="33" t="s">
        <v>41</v>
      </c>
      <c r="F141" s="33" t="s">
        <v>313</v>
      </c>
      <c r="G141" s="5">
        <v>93</v>
      </c>
      <c r="H141" s="5">
        <v>95</v>
      </c>
      <c r="I141" s="5">
        <v>96</v>
      </c>
      <c r="J141" s="5">
        <v>94</v>
      </c>
      <c r="K141" s="5">
        <v>96</v>
      </c>
      <c r="L141" s="5">
        <v>92</v>
      </c>
      <c r="M141" s="5">
        <f t="shared" si="3"/>
        <v>566</v>
      </c>
      <c r="N141" s="20">
        <v>22</v>
      </c>
    </row>
    <row r="142" spans="1:14" x14ac:dyDescent="0.35">
      <c r="A142" s="5">
        <v>30</v>
      </c>
      <c r="B142" s="33">
        <v>13</v>
      </c>
      <c r="C142" s="34" t="s">
        <v>139</v>
      </c>
      <c r="D142" s="33">
        <v>31979</v>
      </c>
      <c r="E142" s="33" t="s">
        <v>57</v>
      </c>
      <c r="F142" s="33">
        <v>345</v>
      </c>
      <c r="G142" s="5">
        <v>99</v>
      </c>
      <c r="H142" s="5">
        <v>94</v>
      </c>
      <c r="I142" s="5">
        <v>93</v>
      </c>
      <c r="J142" s="5">
        <v>94</v>
      </c>
      <c r="K142" s="5">
        <v>93</v>
      </c>
      <c r="L142" s="5">
        <v>91</v>
      </c>
      <c r="M142" s="5">
        <f t="shared" si="3"/>
        <v>564</v>
      </c>
      <c r="N142" s="20"/>
    </row>
    <row r="143" spans="1:14" x14ac:dyDescent="0.35">
      <c r="A143" s="5">
        <v>31</v>
      </c>
      <c r="B143" s="33">
        <v>261</v>
      </c>
      <c r="C143" s="34" t="s">
        <v>120</v>
      </c>
      <c r="D143" s="33">
        <v>113997</v>
      </c>
      <c r="E143" s="33" t="s">
        <v>57</v>
      </c>
      <c r="F143" s="33">
        <v>367</v>
      </c>
      <c r="G143" s="5">
        <v>93</v>
      </c>
      <c r="H143" s="5">
        <v>93</v>
      </c>
      <c r="I143" s="5">
        <v>92</v>
      </c>
      <c r="J143" s="5">
        <v>95</v>
      </c>
      <c r="K143" s="5">
        <v>95</v>
      </c>
      <c r="L143" s="5">
        <v>95</v>
      </c>
      <c r="M143" s="5">
        <f t="shared" si="3"/>
        <v>563</v>
      </c>
      <c r="N143" s="20"/>
    </row>
    <row r="144" spans="1:14" x14ac:dyDescent="0.35">
      <c r="A144" s="5">
        <v>32</v>
      </c>
      <c r="B144" s="33">
        <v>153</v>
      </c>
      <c r="C144" s="34" t="s">
        <v>90</v>
      </c>
      <c r="D144" s="33">
        <v>111952</v>
      </c>
      <c r="E144" s="33" t="s">
        <v>57</v>
      </c>
      <c r="F144" s="33">
        <v>369</v>
      </c>
      <c r="G144" s="5">
        <v>98</v>
      </c>
      <c r="H144" s="5">
        <v>90</v>
      </c>
      <c r="I144" s="5">
        <v>94</v>
      </c>
      <c r="J144" s="5">
        <v>90</v>
      </c>
      <c r="K144" s="5">
        <v>94</v>
      </c>
      <c r="L144" s="5">
        <v>91</v>
      </c>
      <c r="M144" s="5">
        <f t="shared" si="3"/>
        <v>557</v>
      </c>
      <c r="N144" s="20"/>
    </row>
    <row r="145" spans="1:14" x14ac:dyDescent="0.35">
      <c r="A145" s="5">
        <v>33</v>
      </c>
      <c r="B145" s="33">
        <v>5</v>
      </c>
      <c r="C145" s="34" t="s">
        <v>56</v>
      </c>
      <c r="D145" s="33">
        <v>31765</v>
      </c>
      <c r="E145" s="33" t="s">
        <v>57</v>
      </c>
      <c r="F145" s="33">
        <v>298</v>
      </c>
      <c r="G145" s="5">
        <v>94</v>
      </c>
      <c r="H145" s="5">
        <v>95</v>
      </c>
      <c r="I145" s="5">
        <v>94</v>
      </c>
      <c r="J145" s="5">
        <v>84</v>
      </c>
      <c r="K145" s="5">
        <v>95</v>
      </c>
      <c r="L145" s="5">
        <v>94</v>
      </c>
      <c r="M145" s="5">
        <f t="shared" si="3"/>
        <v>556</v>
      </c>
      <c r="N145" s="20"/>
    </row>
    <row r="146" spans="1:14" x14ac:dyDescent="0.35">
      <c r="A146" s="5">
        <v>34</v>
      </c>
      <c r="B146" s="33">
        <v>138</v>
      </c>
      <c r="C146" s="34" t="s">
        <v>44</v>
      </c>
      <c r="D146" s="33" t="s">
        <v>320</v>
      </c>
      <c r="E146" s="33" t="s">
        <v>36</v>
      </c>
      <c r="F146" s="33" t="s">
        <v>313</v>
      </c>
      <c r="G146" s="5">
        <v>88</v>
      </c>
      <c r="H146" s="5">
        <v>95</v>
      </c>
      <c r="I146" s="5">
        <v>93</v>
      </c>
      <c r="J146" s="5">
        <v>90</v>
      </c>
      <c r="K146" s="5">
        <v>93</v>
      </c>
      <c r="L146" s="5">
        <v>88</v>
      </c>
      <c r="M146" s="5">
        <f t="shared" si="3"/>
        <v>547</v>
      </c>
      <c r="N146" s="20">
        <v>12</v>
      </c>
    </row>
    <row r="147" spans="1:14" x14ac:dyDescent="0.35">
      <c r="A147" s="5">
        <v>35</v>
      </c>
      <c r="B147" s="33">
        <v>174</v>
      </c>
      <c r="C147" s="34" t="s">
        <v>94</v>
      </c>
      <c r="D147" s="33" t="s">
        <v>43</v>
      </c>
      <c r="E147" s="33" t="s">
        <v>36</v>
      </c>
      <c r="F147" s="33" t="s">
        <v>313</v>
      </c>
      <c r="G147" s="5">
        <v>82</v>
      </c>
      <c r="H147" s="5">
        <v>85</v>
      </c>
      <c r="I147" s="5">
        <v>88</v>
      </c>
      <c r="J147" s="5">
        <v>88</v>
      </c>
      <c r="K147" s="5">
        <v>86</v>
      </c>
      <c r="L147" s="5">
        <v>83</v>
      </c>
      <c r="M147" s="5">
        <f t="shared" si="3"/>
        <v>512</v>
      </c>
      <c r="N147" s="20">
        <v>4</v>
      </c>
    </row>
    <row r="148" spans="1:14" x14ac:dyDescent="0.35">
      <c r="A148" s="5">
        <v>36</v>
      </c>
      <c r="B148" s="33">
        <v>187</v>
      </c>
      <c r="C148" s="34" t="s">
        <v>97</v>
      </c>
      <c r="D148" s="33">
        <v>26259</v>
      </c>
      <c r="E148" s="33" t="s">
        <v>318</v>
      </c>
      <c r="F148" s="5">
        <v>278</v>
      </c>
      <c r="G148" s="5">
        <v>97</v>
      </c>
      <c r="H148" s="5">
        <v>97</v>
      </c>
      <c r="I148" s="5">
        <v>96</v>
      </c>
      <c r="J148" s="5">
        <v>97</v>
      </c>
      <c r="K148" s="5">
        <v>98</v>
      </c>
      <c r="L148" s="5">
        <v>97</v>
      </c>
      <c r="M148" s="5">
        <f t="shared" si="3"/>
        <v>582</v>
      </c>
      <c r="N148" s="20"/>
    </row>
    <row r="149" spans="1:14" x14ac:dyDescent="0.35">
      <c r="A149" s="5">
        <v>37</v>
      </c>
      <c r="B149" s="33">
        <v>230</v>
      </c>
      <c r="C149" s="34" t="s">
        <v>111</v>
      </c>
      <c r="D149" s="33">
        <v>113988</v>
      </c>
      <c r="E149" s="33" t="s">
        <v>57</v>
      </c>
      <c r="F149" s="33">
        <v>368</v>
      </c>
      <c r="G149" s="5">
        <v>91</v>
      </c>
      <c r="H149" s="5">
        <v>91</v>
      </c>
      <c r="I149" s="5">
        <v>93</v>
      </c>
      <c r="J149" s="5">
        <v>93</v>
      </c>
      <c r="K149" s="5">
        <v>93</v>
      </c>
      <c r="L149" s="5">
        <v>94</v>
      </c>
      <c r="M149" s="5">
        <f t="shared" si="3"/>
        <v>555</v>
      </c>
      <c r="N149" s="20"/>
    </row>
    <row r="150" spans="1:14" x14ac:dyDescent="0.35">
      <c r="A150" s="5">
        <v>38</v>
      </c>
      <c r="B150" s="33">
        <v>88</v>
      </c>
      <c r="C150" s="34" t="s">
        <v>76</v>
      </c>
      <c r="D150" s="33">
        <v>29925</v>
      </c>
      <c r="E150" s="33" t="s">
        <v>57</v>
      </c>
      <c r="F150" s="33">
        <v>324</v>
      </c>
      <c r="G150" s="5">
        <v>95</v>
      </c>
      <c r="H150" s="5">
        <v>93</v>
      </c>
      <c r="I150" s="5">
        <v>95</v>
      </c>
      <c r="J150" s="5">
        <v>91</v>
      </c>
      <c r="K150" s="5">
        <v>94</v>
      </c>
      <c r="L150" s="5">
        <v>92</v>
      </c>
      <c r="M150" s="5">
        <f t="shared" si="3"/>
        <v>560</v>
      </c>
      <c r="N150" s="20"/>
    </row>
    <row r="151" spans="1:14" x14ac:dyDescent="0.35">
      <c r="A151" s="5">
        <v>39</v>
      </c>
      <c r="B151" s="33">
        <v>208</v>
      </c>
      <c r="C151" s="34" t="s">
        <v>102</v>
      </c>
      <c r="D151" s="33">
        <v>113760</v>
      </c>
      <c r="E151" s="33" t="s">
        <v>57</v>
      </c>
      <c r="F151" s="33">
        <v>335</v>
      </c>
      <c r="G151" s="5">
        <v>81</v>
      </c>
      <c r="H151" s="5">
        <v>93</v>
      </c>
      <c r="I151" s="5">
        <v>89</v>
      </c>
      <c r="J151" s="5">
        <v>90</v>
      </c>
      <c r="K151" s="5">
        <v>94</v>
      </c>
      <c r="L151" s="5">
        <v>90</v>
      </c>
      <c r="M151" s="5">
        <f t="shared" si="3"/>
        <v>537</v>
      </c>
      <c r="N151" s="20"/>
    </row>
    <row r="152" spans="1:14" x14ac:dyDescent="0.35">
      <c r="A152" s="5">
        <v>40</v>
      </c>
      <c r="B152" s="33">
        <v>190</v>
      </c>
      <c r="C152" s="34" t="s">
        <v>98</v>
      </c>
      <c r="D152" s="33">
        <v>114399</v>
      </c>
      <c r="E152" s="33" t="s">
        <v>57</v>
      </c>
      <c r="F152" s="33">
        <v>320</v>
      </c>
      <c r="G152" s="5">
        <v>94</v>
      </c>
      <c r="H152" s="5">
        <v>91</v>
      </c>
      <c r="I152" s="5">
        <v>84</v>
      </c>
      <c r="J152" s="5">
        <v>87</v>
      </c>
      <c r="K152" s="5">
        <v>84</v>
      </c>
      <c r="L152" s="5">
        <v>87</v>
      </c>
      <c r="M152" s="5">
        <f t="shared" si="3"/>
        <v>527</v>
      </c>
      <c r="N152" s="20"/>
    </row>
    <row r="153" spans="1:14" x14ac:dyDescent="0.35">
      <c r="A153" s="5">
        <v>41</v>
      </c>
      <c r="B153" s="33">
        <v>19</v>
      </c>
      <c r="C153" s="34" t="s">
        <v>59</v>
      </c>
      <c r="D153" s="33">
        <v>116205</v>
      </c>
      <c r="E153" s="33" t="s">
        <v>60</v>
      </c>
      <c r="F153" s="33">
        <v>359</v>
      </c>
      <c r="G153" s="5">
        <v>93</v>
      </c>
      <c r="H153" s="5">
        <v>88</v>
      </c>
      <c r="I153" s="5">
        <v>90</v>
      </c>
      <c r="J153" s="5">
        <v>94</v>
      </c>
      <c r="K153" s="5">
        <v>93</v>
      </c>
      <c r="L153" s="5">
        <v>91</v>
      </c>
      <c r="M153" s="5">
        <f t="shared" si="3"/>
        <v>549</v>
      </c>
      <c r="N153" s="20"/>
    </row>
    <row r="154" spans="1:14" x14ac:dyDescent="0.35">
      <c r="A154" s="5">
        <v>42</v>
      </c>
      <c r="B154" s="33">
        <v>260</v>
      </c>
      <c r="C154" s="34" t="s">
        <v>119</v>
      </c>
      <c r="D154" s="33">
        <v>2258</v>
      </c>
      <c r="E154" s="33" t="s">
        <v>60</v>
      </c>
      <c r="F154" s="33">
        <v>285</v>
      </c>
      <c r="G154" s="5">
        <v>71</v>
      </c>
      <c r="H154" s="5">
        <v>75</v>
      </c>
      <c r="I154" s="5">
        <v>86</v>
      </c>
      <c r="J154" s="5">
        <v>83</v>
      </c>
      <c r="K154" s="5">
        <v>82</v>
      </c>
      <c r="L154" s="5">
        <v>89</v>
      </c>
      <c r="M154" s="5">
        <f t="shared" si="3"/>
        <v>486</v>
      </c>
      <c r="N154" s="20"/>
    </row>
    <row r="155" spans="1:14" x14ac:dyDescent="0.35">
      <c r="A155" s="5">
        <v>43</v>
      </c>
      <c r="B155" s="33">
        <v>95</v>
      </c>
      <c r="C155" s="34" t="s">
        <v>77</v>
      </c>
      <c r="D155" s="33">
        <v>116054</v>
      </c>
      <c r="E155" s="33" t="s">
        <v>57</v>
      </c>
      <c r="F155" s="33">
        <v>378</v>
      </c>
      <c r="G155" s="5">
        <v>78</v>
      </c>
      <c r="H155" s="5">
        <v>74</v>
      </c>
      <c r="I155" s="5">
        <v>82</v>
      </c>
      <c r="J155" s="5">
        <v>78</v>
      </c>
      <c r="K155" s="5">
        <v>80</v>
      </c>
      <c r="L155" s="5">
        <v>87</v>
      </c>
      <c r="M155" s="5">
        <f t="shared" si="3"/>
        <v>479</v>
      </c>
      <c r="N155" s="20"/>
    </row>
    <row r="156" spans="1:14" x14ac:dyDescent="0.35">
      <c r="A156" s="5">
        <v>44</v>
      </c>
      <c r="B156" s="33">
        <v>215</v>
      </c>
      <c r="C156" s="34" t="s">
        <v>105</v>
      </c>
      <c r="D156" s="33">
        <v>30679</v>
      </c>
      <c r="E156" s="33" t="s">
        <v>318</v>
      </c>
      <c r="F156" s="5">
        <v>343</v>
      </c>
      <c r="G156" s="5">
        <v>96</v>
      </c>
      <c r="H156" s="5">
        <v>97</v>
      </c>
      <c r="I156" s="5">
        <v>95</v>
      </c>
      <c r="J156" s="5">
        <v>97</v>
      </c>
      <c r="K156" s="5">
        <v>95</v>
      </c>
      <c r="L156" s="5">
        <v>96</v>
      </c>
      <c r="M156" s="5">
        <f t="shared" si="3"/>
        <v>576</v>
      </c>
      <c r="N156" s="20"/>
    </row>
    <row r="157" spans="1:14" x14ac:dyDescent="0.35">
      <c r="A157" s="5">
        <v>45</v>
      </c>
      <c r="B157" s="33">
        <v>258</v>
      </c>
      <c r="C157" s="34" t="s">
        <v>118</v>
      </c>
      <c r="D157" s="33">
        <v>30723</v>
      </c>
      <c r="E157" s="33" t="s">
        <v>318</v>
      </c>
      <c r="F157" s="5">
        <v>350</v>
      </c>
      <c r="M157" s="5" t="s">
        <v>370</v>
      </c>
      <c r="N157" s="20"/>
    </row>
    <row r="158" spans="1:14" x14ac:dyDescent="0.35">
      <c r="A158" s="5">
        <v>46</v>
      </c>
      <c r="B158" s="33">
        <v>191</v>
      </c>
      <c r="C158" s="34" t="s">
        <v>54</v>
      </c>
      <c r="D158" s="33">
        <v>14130</v>
      </c>
      <c r="E158" s="33" t="s">
        <v>55</v>
      </c>
      <c r="F158" s="33">
        <v>354</v>
      </c>
      <c r="M158" s="5" t="s">
        <v>370</v>
      </c>
      <c r="N158" s="20"/>
    </row>
    <row r="159" spans="1:14" x14ac:dyDescent="0.35">
      <c r="N159" s="20"/>
    </row>
  </sheetData>
  <conditionalFormatting sqref="G89:L101 E11:E13 G1:G10 G14:G88 H1:L88 G160:L65536">
    <cfRule type="cellIs" dxfId="7" priority="2" stopIfTrue="1" operator="equal">
      <formula>100</formula>
    </cfRule>
  </conditionalFormatting>
  <conditionalFormatting sqref="G102:L158">
    <cfRule type="cellIs" dxfId="6" priority="1" stopIfTrue="1" operator="equal">
      <formula>100</formula>
    </cfRule>
  </conditionalFormatting>
  <printOptions horizontalCentered="1"/>
  <pageMargins left="0" right="0" top="0.7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workbookViewId="0"/>
  </sheetViews>
  <sheetFormatPr defaultColWidth="9.1796875" defaultRowHeight="15.5" x14ac:dyDescent="0.35"/>
  <cols>
    <col min="1" max="1" width="6.54296875" style="5" customWidth="1"/>
    <col min="2" max="2" width="7.81640625" style="5" bestFit="1" customWidth="1"/>
    <col min="3" max="3" width="25.1796875" style="7" bestFit="1" customWidth="1"/>
    <col min="4" max="4" width="24.453125" style="5" hidden="1" customWidth="1"/>
    <col min="5" max="5" width="10.26953125" style="5" customWidth="1"/>
    <col min="6" max="6" width="5.1796875" style="5" hidden="1" customWidth="1"/>
    <col min="7" max="12" width="5.1796875" style="5" bestFit="1" customWidth="1"/>
    <col min="13" max="13" width="6.7265625" style="5" bestFit="1" customWidth="1"/>
    <col min="14" max="14" width="4.1796875" style="5" hidden="1" customWidth="1"/>
    <col min="15" max="15" width="7.81640625" style="5" customWidth="1"/>
    <col min="16" max="17" width="7" style="5" bestFit="1" customWidth="1"/>
    <col min="18" max="16384" width="9.1796875" style="5"/>
  </cols>
  <sheetData>
    <row r="1" spans="1:17" s="29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29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29" customFormat="1" ht="18" x14ac:dyDescent="0.4">
      <c r="A3" s="9" t="s">
        <v>384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29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29" customFormat="1" ht="18" x14ac:dyDescent="0.4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30" customFormat="1" x14ac:dyDescent="0.35"/>
    <row r="7" spans="1:17" s="30" customFormat="1" x14ac:dyDescent="0.35">
      <c r="A7" s="30" t="s">
        <v>3</v>
      </c>
      <c r="E7" s="30" t="s">
        <v>325</v>
      </c>
      <c r="Q7" s="31">
        <v>701.5</v>
      </c>
    </row>
    <row r="8" spans="1:17" s="30" customFormat="1" x14ac:dyDescent="0.35">
      <c r="A8" s="30" t="s">
        <v>4</v>
      </c>
      <c r="E8" s="30" t="s">
        <v>328</v>
      </c>
      <c r="Q8" s="31">
        <v>700.6</v>
      </c>
    </row>
    <row r="9" spans="1:17" s="30" customFormat="1" x14ac:dyDescent="0.35">
      <c r="A9" s="30" t="s">
        <v>5</v>
      </c>
      <c r="E9" s="30" t="s">
        <v>329</v>
      </c>
      <c r="Q9" s="31">
        <v>700.3</v>
      </c>
    </row>
    <row r="10" spans="1:17" s="30" customFormat="1" x14ac:dyDescent="0.35"/>
    <row r="11" spans="1:17" s="30" customFormat="1" x14ac:dyDescent="0.35">
      <c r="A11" s="30" t="s">
        <v>6</v>
      </c>
      <c r="E11" s="30" t="s">
        <v>323</v>
      </c>
      <c r="Q11" s="30">
        <v>596</v>
      </c>
    </row>
    <row r="12" spans="1:17" s="30" customFormat="1" x14ac:dyDescent="0.35">
      <c r="A12" s="30" t="s">
        <v>7</v>
      </c>
      <c r="E12" s="30" t="s">
        <v>367</v>
      </c>
      <c r="Q12" s="30">
        <v>594</v>
      </c>
    </row>
    <row r="13" spans="1:17" s="30" customFormat="1" x14ac:dyDescent="0.35">
      <c r="A13" s="30" t="s">
        <v>322</v>
      </c>
      <c r="E13" s="30" t="s">
        <v>368</v>
      </c>
      <c r="Q13" s="30">
        <v>589</v>
      </c>
    </row>
    <row r="14" spans="1:17" s="4" customFormat="1" x14ac:dyDescent="0.35">
      <c r="C14" s="6"/>
    </row>
    <row r="15" spans="1:17" s="4" customFormat="1" x14ac:dyDescent="0.35">
      <c r="A15" s="4" t="s">
        <v>9</v>
      </c>
      <c r="B15" s="32" t="s">
        <v>10</v>
      </c>
      <c r="C15" s="6" t="s">
        <v>11</v>
      </c>
      <c r="D15" s="4" t="s">
        <v>12</v>
      </c>
      <c r="E15" s="4" t="s">
        <v>13</v>
      </c>
      <c r="F15" s="4" t="s">
        <v>121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21" t="s">
        <v>321</v>
      </c>
      <c r="P15" s="4" t="s">
        <v>15</v>
      </c>
      <c r="Q15" s="4" t="s">
        <v>14</v>
      </c>
    </row>
    <row r="16" spans="1:17" x14ac:dyDescent="0.35">
      <c r="A16" s="5">
        <v>1</v>
      </c>
      <c r="B16" s="33">
        <v>72</v>
      </c>
      <c r="C16" s="34" t="s">
        <v>70</v>
      </c>
      <c r="D16" s="33">
        <v>2599</v>
      </c>
      <c r="E16" s="33"/>
      <c r="F16" s="33">
        <v>101</v>
      </c>
      <c r="G16" s="5">
        <v>100</v>
      </c>
      <c r="H16" s="5">
        <v>99</v>
      </c>
      <c r="I16" s="5">
        <v>100</v>
      </c>
      <c r="J16" s="5">
        <v>100</v>
      </c>
      <c r="K16" s="5">
        <v>100</v>
      </c>
      <c r="L16" s="5">
        <v>100</v>
      </c>
      <c r="M16" s="33">
        <f t="shared" ref="M16:M79" si="0">SUM(G16:L16)</f>
        <v>599</v>
      </c>
      <c r="N16" s="20"/>
      <c r="O16" s="40"/>
      <c r="P16" s="23">
        <v>102.5</v>
      </c>
      <c r="Q16" s="23">
        <f t="shared" ref="Q16:Q24" si="1">P16+M16</f>
        <v>701.5</v>
      </c>
    </row>
    <row r="17" spans="1:17" x14ac:dyDescent="0.35">
      <c r="A17" s="5">
        <v>2</v>
      </c>
      <c r="B17" s="33">
        <v>195</v>
      </c>
      <c r="C17" s="34" t="s">
        <v>99</v>
      </c>
      <c r="D17" s="33">
        <v>11137</v>
      </c>
      <c r="E17" s="33"/>
      <c r="F17" s="33">
        <v>232</v>
      </c>
      <c r="G17" s="5">
        <v>100</v>
      </c>
      <c r="H17" s="5">
        <v>99</v>
      </c>
      <c r="I17" s="5">
        <v>99</v>
      </c>
      <c r="J17" s="5">
        <v>99</v>
      </c>
      <c r="K17" s="5">
        <v>100</v>
      </c>
      <c r="L17" s="5">
        <v>100</v>
      </c>
      <c r="M17" s="5">
        <f t="shared" si="0"/>
        <v>597</v>
      </c>
      <c r="N17" s="20"/>
      <c r="O17" s="40"/>
      <c r="P17" s="23">
        <v>103.6</v>
      </c>
      <c r="Q17" s="23">
        <f t="shared" si="1"/>
        <v>700.6</v>
      </c>
    </row>
    <row r="18" spans="1:17" x14ac:dyDescent="0.35">
      <c r="A18" s="5">
        <v>3</v>
      </c>
      <c r="B18" s="33">
        <v>106</v>
      </c>
      <c r="C18" s="34" t="s">
        <v>80</v>
      </c>
      <c r="D18" s="33">
        <v>2062</v>
      </c>
      <c r="E18" s="33" t="s">
        <v>317</v>
      </c>
      <c r="F18" s="33">
        <v>222</v>
      </c>
      <c r="G18" s="5">
        <v>98</v>
      </c>
      <c r="H18" s="5">
        <v>100</v>
      </c>
      <c r="I18" s="5">
        <v>100</v>
      </c>
      <c r="J18" s="5">
        <v>100</v>
      </c>
      <c r="K18" s="5">
        <v>100</v>
      </c>
      <c r="L18" s="5">
        <v>100</v>
      </c>
      <c r="M18" s="5">
        <f t="shared" si="0"/>
        <v>598</v>
      </c>
      <c r="N18" s="20"/>
      <c r="O18" s="40"/>
      <c r="P18" s="23">
        <v>102.3</v>
      </c>
      <c r="Q18" s="23">
        <f t="shared" si="1"/>
        <v>700.3</v>
      </c>
    </row>
    <row r="19" spans="1:17" x14ac:dyDescent="0.35">
      <c r="A19" s="5">
        <v>4</v>
      </c>
      <c r="B19" s="33">
        <v>110</v>
      </c>
      <c r="C19" s="34" t="s">
        <v>51</v>
      </c>
      <c r="D19" s="33">
        <v>14663</v>
      </c>
      <c r="E19" s="33"/>
      <c r="F19" s="33">
        <v>211</v>
      </c>
      <c r="G19" s="5">
        <v>97</v>
      </c>
      <c r="H19" s="5">
        <v>99</v>
      </c>
      <c r="I19" s="5">
        <v>100</v>
      </c>
      <c r="J19" s="5">
        <v>100</v>
      </c>
      <c r="K19" s="5">
        <v>100</v>
      </c>
      <c r="L19" s="5">
        <v>100</v>
      </c>
      <c r="M19" s="5">
        <f t="shared" si="0"/>
        <v>596</v>
      </c>
      <c r="N19" s="20"/>
      <c r="O19" s="40"/>
      <c r="P19" s="23">
        <v>103.2</v>
      </c>
      <c r="Q19" s="23">
        <f t="shared" si="1"/>
        <v>699.2</v>
      </c>
    </row>
    <row r="20" spans="1:17" x14ac:dyDescent="0.35">
      <c r="A20" s="5">
        <v>5</v>
      </c>
      <c r="B20" s="33">
        <v>97</v>
      </c>
      <c r="C20" s="34" t="s">
        <v>78</v>
      </c>
      <c r="D20" s="33">
        <v>749</v>
      </c>
      <c r="E20" s="33"/>
      <c r="F20" s="33">
        <v>221</v>
      </c>
      <c r="G20" s="5">
        <v>100</v>
      </c>
      <c r="H20" s="5">
        <v>99</v>
      </c>
      <c r="I20" s="5">
        <v>99</v>
      </c>
      <c r="J20" s="5">
        <v>98</v>
      </c>
      <c r="K20" s="5">
        <v>100</v>
      </c>
      <c r="L20" s="5">
        <v>100</v>
      </c>
      <c r="M20" s="5">
        <f t="shared" si="0"/>
        <v>596</v>
      </c>
      <c r="N20" s="20"/>
      <c r="O20" s="40"/>
      <c r="P20" s="23">
        <v>102.3</v>
      </c>
      <c r="Q20" s="23">
        <f t="shared" si="1"/>
        <v>698.3</v>
      </c>
    </row>
    <row r="21" spans="1:17" x14ac:dyDescent="0.35">
      <c r="A21" s="5">
        <v>6</v>
      </c>
      <c r="B21" s="33">
        <v>41</v>
      </c>
      <c r="C21" s="34" t="s">
        <v>62</v>
      </c>
      <c r="D21" s="33">
        <v>28605</v>
      </c>
      <c r="E21" s="33" t="s">
        <v>318</v>
      </c>
      <c r="F21" s="33">
        <v>194</v>
      </c>
      <c r="G21" s="5">
        <v>98</v>
      </c>
      <c r="H21" s="5">
        <v>100</v>
      </c>
      <c r="I21" s="5">
        <v>99</v>
      </c>
      <c r="J21" s="5">
        <v>99</v>
      </c>
      <c r="K21" s="5">
        <v>99</v>
      </c>
      <c r="L21" s="5">
        <v>99</v>
      </c>
      <c r="M21" s="5">
        <f t="shared" si="0"/>
        <v>594</v>
      </c>
      <c r="N21" s="20"/>
      <c r="O21" s="40"/>
      <c r="P21" s="23">
        <v>102</v>
      </c>
      <c r="Q21" s="23">
        <f t="shared" si="1"/>
        <v>696</v>
      </c>
    </row>
    <row r="22" spans="1:17" x14ac:dyDescent="0.35">
      <c r="A22" s="5">
        <v>7</v>
      </c>
      <c r="B22" s="33">
        <v>248</v>
      </c>
      <c r="C22" s="34" t="s">
        <v>116</v>
      </c>
      <c r="D22" s="35">
        <v>13019</v>
      </c>
      <c r="E22" s="33"/>
      <c r="F22" s="33">
        <v>212</v>
      </c>
      <c r="G22" s="5">
        <v>100</v>
      </c>
      <c r="H22" s="5">
        <v>98</v>
      </c>
      <c r="I22" s="5">
        <v>100</v>
      </c>
      <c r="J22" s="5">
        <v>98</v>
      </c>
      <c r="K22" s="5">
        <v>100</v>
      </c>
      <c r="L22" s="5">
        <v>98</v>
      </c>
      <c r="M22" s="5">
        <f t="shared" si="0"/>
        <v>594</v>
      </c>
      <c r="N22" s="20"/>
      <c r="O22" s="40"/>
      <c r="P22" s="23">
        <v>100.3</v>
      </c>
      <c r="Q22" s="23">
        <f t="shared" si="1"/>
        <v>694.3</v>
      </c>
    </row>
    <row r="23" spans="1:17" x14ac:dyDescent="0.35">
      <c r="A23" s="5">
        <v>8</v>
      </c>
      <c r="B23" s="33">
        <v>249</v>
      </c>
      <c r="C23" s="34" t="s">
        <v>117</v>
      </c>
      <c r="D23" s="33">
        <v>13140</v>
      </c>
      <c r="E23" s="33" t="s">
        <v>317</v>
      </c>
      <c r="F23" s="33">
        <v>191</v>
      </c>
      <c r="G23" s="5">
        <v>100</v>
      </c>
      <c r="H23" s="5">
        <v>98</v>
      </c>
      <c r="I23" s="5">
        <v>99</v>
      </c>
      <c r="J23" s="5">
        <v>99</v>
      </c>
      <c r="K23" s="5">
        <v>99</v>
      </c>
      <c r="L23" s="5">
        <v>98</v>
      </c>
      <c r="M23" s="5">
        <f t="shared" si="0"/>
        <v>593</v>
      </c>
      <c r="N23" s="20"/>
      <c r="O23" s="40">
        <v>49.7</v>
      </c>
      <c r="P23" s="23">
        <v>101.2</v>
      </c>
      <c r="Q23" s="23">
        <f t="shared" si="1"/>
        <v>694.2</v>
      </c>
    </row>
    <row r="24" spans="1:17" x14ac:dyDescent="0.35">
      <c r="A24" s="5">
        <v>9</v>
      </c>
      <c r="B24" s="33">
        <v>38</v>
      </c>
      <c r="C24" s="34" t="s">
        <v>37</v>
      </c>
      <c r="D24" s="33" t="s">
        <v>38</v>
      </c>
      <c r="E24" s="33" t="s">
        <v>38</v>
      </c>
      <c r="F24" s="33" t="s">
        <v>314</v>
      </c>
      <c r="G24" s="5">
        <v>97</v>
      </c>
      <c r="H24" s="5">
        <v>99</v>
      </c>
      <c r="I24" s="5">
        <v>100</v>
      </c>
      <c r="J24" s="5">
        <v>100</v>
      </c>
      <c r="K24" s="5">
        <v>100</v>
      </c>
      <c r="L24" s="5">
        <v>100</v>
      </c>
      <c r="M24" s="5">
        <f t="shared" si="0"/>
        <v>596</v>
      </c>
      <c r="N24" s="20">
        <v>52</v>
      </c>
      <c r="O24" s="40"/>
      <c r="P24" s="23">
        <v>103.2</v>
      </c>
      <c r="Q24" s="23">
        <f t="shared" si="1"/>
        <v>699.2</v>
      </c>
    </row>
    <row r="25" spans="1:17" x14ac:dyDescent="0.35">
      <c r="A25" s="5">
        <v>10</v>
      </c>
      <c r="B25" s="33">
        <v>46</v>
      </c>
      <c r="C25" s="34" t="s">
        <v>63</v>
      </c>
      <c r="D25" s="33">
        <v>29862</v>
      </c>
      <c r="E25" s="33" t="s">
        <v>318</v>
      </c>
      <c r="F25" s="33">
        <v>126</v>
      </c>
      <c r="G25" s="5">
        <v>97</v>
      </c>
      <c r="H25" s="5">
        <v>99</v>
      </c>
      <c r="I25" s="5">
        <v>99</v>
      </c>
      <c r="J25" s="5">
        <v>99</v>
      </c>
      <c r="K25" s="5">
        <v>99</v>
      </c>
      <c r="L25" s="5">
        <v>100</v>
      </c>
      <c r="M25" s="5">
        <f t="shared" si="0"/>
        <v>593</v>
      </c>
      <c r="N25" s="20"/>
      <c r="O25" s="40">
        <v>48.9</v>
      </c>
      <c r="P25" s="23"/>
      <c r="Q25" s="23"/>
    </row>
    <row r="26" spans="1:17" x14ac:dyDescent="0.35">
      <c r="A26" s="5">
        <v>11</v>
      </c>
      <c r="B26" s="33">
        <v>186</v>
      </c>
      <c r="C26" s="34" t="s">
        <v>45</v>
      </c>
      <c r="D26" s="33"/>
      <c r="E26" s="33" t="s">
        <v>369</v>
      </c>
      <c r="F26" s="33" t="s">
        <v>314</v>
      </c>
      <c r="G26" s="5">
        <v>100</v>
      </c>
      <c r="H26" s="5">
        <v>99</v>
      </c>
      <c r="I26" s="5">
        <v>100</v>
      </c>
      <c r="J26" s="5">
        <v>98</v>
      </c>
      <c r="K26" s="5">
        <v>100</v>
      </c>
      <c r="L26" s="5">
        <v>97</v>
      </c>
      <c r="M26" s="5">
        <f t="shared" si="0"/>
        <v>594</v>
      </c>
      <c r="N26" s="20">
        <v>47</v>
      </c>
      <c r="O26" s="20"/>
      <c r="P26" s="23"/>
      <c r="Q26" s="23"/>
    </row>
    <row r="27" spans="1:17" x14ac:dyDescent="0.35">
      <c r="A27" s="5">
        <v>12</v>
      </c>
      <c r="B27" s="33">
        <v>133</v>
      </c>
      <c r="C27" s="34" t="s">
        <v>87</v>
      </c>
      <c r="D27" s="33">
        <v>19067</v>
      </c>
      <c r="E27" s="33" t="s">
        <v>318</v>
      </c>
      <c r="F27" s="33">
        <v>231</v>
      </c>
      <c r="G27" s="5">
        <v>97</v>
      </c>
      <c r="H27" s="5">
        <v>98</v>
      </c>
      <c r="I27" s="5">
        <v>100</v>
      </c>
      <c r="J27" s="5">
        <v>99</v>
      </c>
      <c r="K27" s="5">
        <v>100</v>
      </c>
      <c r="L27" s="5">
        <v>98</v>
      </c>
      <c r="M27" s="5">
        <f t="shared" si="0"/>
        <v>592</v>
      </c>
      <c r="N27" s="20"/>
      <c r="O27" s="20"/>
      <c r="P27" s="23"/>
      <c r="Q27" s="23"/>
    </row>
    <row r="28" spans="1:17" x14ac:dyDescent="0.35">
      <c r="A28" s="5">
        <v>13</v>
      </c>
      <c r="B28" s="33">
        <v>40</v>
      </c>
      <c r="C28" s="34" t="s">
        <v>50</v>
      </c>
      <c r="D28" s="33">
        <v>31393</v>
      </c>
      <c r="E28" s="33" t="s">
        <v>317</v>
      </c>
      <c r="F28" s="33">
        <v>162</v>
      </c>
      <c r="G28" s="5">
        <v>100</v>
      </c>
      <c r="H28" s="5">
        <v>96</v>
      </c>
      <c r="I28" s="5">
        <v>97</v>
      </c>
      <c r="J28" s="5">
        <v>98</v>
      </c>
      <c r="K28" s="5">
        <v>100</v>
      </c>
      <c r="L28" s="5">
        <v>100</v>
      </c>
      <c r="M28" s="5">
        <f t="shared" si="0"/>
        <v>591</v>
      </c>
      <c r="N28" s="20"/>
      <c r="O28" s="20"/>
      <c r="P28" s="23"/>
    </row>
    <row r="29" spans="1:17" x14ac:dyDescent="0.35">
      <c r="A29" s="5">
        <v>14</v>
      </c>
      <c r="B29" s="33">
        <v>81</v>
      </c>
      <c r="C29" s="34" t="s">
        <v>74</v>
      </c>
      <c r="D29" s="33">
        <v>17477</v>
      </c>
      <c r="E29" s="33" t="s">
        <v>317</v>
      </c>
      <c r="F29" s="33">
        <v>102</v>
      </c>
      <c r="G29" s="5">
        <v>97</v>
      </c>
      <c r="H29" s="5">
        <v>98</v>
      </c>
      <c r="I29" s="5">
        <v>98</v>
      </c>
      <c r="J29" s="5">
        <v>98</v>
      </c>
      <c r="K29" s="5">
        <v>99</v>
      </c>
      <c r="L29" s="5">
        <v>100</v>
      </c>
      <c r="M29" s="5">
        <f t="shared" si="0"/>
        <v>590</v>
      </c>
      <c r="N29" s="20"/>
      <c r="O29" s="20"/>
      <c r="P29" s="23"/>
    </row>
    <row r="30" spans="1:17" x14ac:dyDescent="0.35">
      <c r="A30" s="5">
        <v>15</v>
      </c>
      <c r="B30" s="33">
        <v>64</v>
      </c>
      <c r="C30" s="34" t="s">
        <v>23</v>
      </c>
      <c r="D30" s="33">
        <v>29956</v>
      </c>
      <c r="E30" s="33" t="s">
        <v>24</v>
      </c>
      <c r="F30" s="33" t="s">
        <v>313</v>
      </c>
      <c r="G30" s="5">
        <v>100</v>
      </c>
      <c r="H30" s="5">
        <v>97</v>
      </c>
      <c r="I30" s="5">
        <v>97</v>
      </c>
      <c r="J30" s="5">
        <v>99</v>
      </c>
      <c r="K30" s="5">
        <v>99</v>
      </c>
      <c r="L30" s="5">
        <v>97</v>
      </c>
      <c r="M30" s="5">
        <f t="shared" si="0"/>
        <v>589</v>
      </c>
      <c r="N30" s="20">
        <v>40</v>
      </c>
      <c r="O30" s="20"/>
      <c r="P30" s="23"/>
    </row>
    <row r="31" spans="1:17" x14ac:dyDescent="0.35">
      <c r="A31" s="5">
        <v>16</v>
      </c>
      <c r="B31" s="33">
        <v>124</v>
      </c>
      <c r="C31" s="34" t="s">
        <v>28</v>
      </c>
      <c r="D31" s="33">
        <v>356</v>
      </c>
      <c r="E31" s="33" t="s">
        <v>22</v>
      </c>
      <c r="F31" s="33" t="s">
        <v>313</v>
      </c>
      <c r="G31" s="5">
        <v>96</v>
      </c>
      <c r="H31" s="5">
        <v>100</v>
      </c>
      <c r="I31" s="5">
        <v>98</v>
      </c>
      <c r="J31" s="5">
        <v>99</v>
      </c>
      <c r="K31" s="5">
        <v>100</v>
      </c>
      <c r="L31" s="5">
        <v>96</v>
      </c>
      <c r="M31" s="5">
        <f t="shared" si="0"/>
        <v>589</v>
      </c>
      <c r="N31" s="20">
        <v>45</v>
      </c>
      <c r="O31" s="20"/>
      <c r="P31" s="23"/>
    </row>
    <row r="32" spans="1:17" x14ac:dyDescent="0.35">
      <c r="A32" s="5">
        <v>17</v>
      </c>
      <c r="B32" s="33">
        <v>214</v>
      </c>
      <c r="C32" s="34" t="s">
        <v>104</v>
      </c>
      <c r="D32" s="33">
        <v>15397</v>
      </c>
      <c r="E32" s="33" t="s">
        <v>55</v>
      </c>
      <c r="F32" s="33">
        <v>127</v>
      </c>
      <c r="G32" s="5">
        <v>95</v>
      </c>
      <c r="H32" s="5">
        <v>99</v>
      </c>
      <c r="I32" s="5">
        <v>97</v>
      </c>
      <c r="J32" s="5">
        <v>99</v>
      </c>
      <c r="K32" s="5">
        <v>99</v>
      </c>
      <c r="L32" s="5">
        <v>99</v>
      </c>
      <c r="M32" s="5">
        <f t="shared" si="0"/>
        <v>588</v>
      </c>
      <c r="N32" s="20"/>
      <c r="O32" s="20"/>
      <c r="P32" s="23"/>
    </row>
    <row r="33" spans="1:16" x14ac:dyDescent="0.35">
      <c r="A33" s="5">
        <v>18</v>
      </c>
      <c r="B33" s="33">
        <v>216</v>
      </c>
      <c r="C33" s="34" t="s">
        <v>106</v>
      </c>
      <c r="D33" s="33">
        <v>17230</v>
      </c>
      <c r="E33" s="33" t="s">
        <v>318</v>
      </c>
      <c r="F33" s="33">
        <v>103</v>
      </c>
      <c r="G33" s="5">
        <v>98</v>
      </c>
      <c r="H33" s="5">
        <v>97</v>
      </c>
      <c r="I33" s="5">
        <v>97</v>
      </c>
      <c r="J33" s="5">
        <v>99</v>
      </c>
      <c r="K33" s="5">
        <v>98</v>
      </c>
      <c r="L33" s="5">
        <v>99</v>
      </c>
      <c r="M33" s="5">
        <f t="shared" si="0"/>
        <v>588</v>
      </c>
      <c r="N33" s="20"/>
      <c r="O33" s="20"/>
      <c r="P33" s="23"/>
    </row>
    <row r="34" spans="1:16" x14ac:dyDescent="0.35">
      <c r="A34" s="5">
        <v>19</v>
      </c>
      <c r="B34" s="33">
        <v>178</v>
      </c>
      <c r="C34" s="34" t="s">
        <v>96</v>
      </c>
      <c r="D34" s="33">
        <v>13897</v>
      </c>
      <c r="E34" s="33"/>
      <c r="F34" s="33">
        <v>161</v>
      </c>
      <c r="G34" s="5">
        <v>96</v>
      </c>
      <c r="H34" s="5">
        <v>99</v>
      </c>
      <c r="I34" s="5">
        <v>97</v>
      </c>
      <c r="J34" s="5">
        <v>97</v>
      </c>
      <c r="K34" s="5">
        <v>99</v>
      </c>
      <c r="L34" s="5">
        <v>99</v>
      </c>
      <c r="M34" s="5">
        <f t="shared" si="0"/>
        <v>587</v>
      </c>
      <c r="N34" s="20"/>
      <c r="O34" s="20"/>
    </row>
    <row r="35" spans="1:16" x14ac:dyDescent="0.35">
      <c r="A35" s="5">
        <v>20</v>
      </c>
      <c r="B35" s="33">
        <v>134</v>
      </c>
      <c r="C35" s="34" t="s">
        <v>88</v>
      </c>
      <c r="D35" s="33">
        <v>13757</v>
      </c>
      <c r="E35" s="33" t="s">
        <v>318</v>
      </c>
      <c r="F35" s="33">
        <v>124</v>
      </c>
      <c r="G35" s="5">
        <v>96</v>
      </c>
      <c r="H35" s="5">
        <v>97</v>
      </c>
      <c r="I35" s="5">
        <v>96</v>
      </c>
      <c r="J35" s="5">
        <v>98</v>
      </c>
      <c r="K35" s="5">
        <v>99</v>
      </c>
      <c r="L35" s="5">
        <v>100</v>
      </c>
      <c r="M35" s="5">
        <f t="shared" si="0"/>
        <v>586</v>
      </c>
      <c r="N35" s="20"/>
      <c r="O35" s="20"/>
      <c r="P35" s="23"/>
    </row>
    <row r="36" spans="1:16" x14ac:dyDescent="0.35">
      <c r="A36" s="5">
        <v>21</v>
      </c>
      <c r="B36" s="33">
        <v>269</v>
      </c>
      <c r="C36" s="34" t="s">
        <v>316</v>
      </c>
      <c r="F36" s="5">
        <v>111</v>
      </c>
      <c r="G36" s="5">
        <v>97</v>
      </c>
      <c r="H36" s="5">
        <v>98</v>
      </c>
      <c r="I36" s="5">
        <v>96</v>
      </c>
      <c r="J36" s="5">
        <v>99</v>
      </c>
      <c r="K36" s="5">
        <v>97</v>
      </c>
      <c r="L36" s="5">
        <v>99</v>
      </c>
      <c r="M36" s="5">
        <f t="shared" si="0"/>
        <v>586</v>
      </c>
      <c r="N36" s="20"/>
      <c r="O36" s="20"/>
    </row>
    <row r="37" spans="1:16" x14ac:dyDescent="0.35">
      <c r="A37" s="5">
        <v>22</v>
      </c>
      <c r="B37" s="33">
        <v>207</v>
      </c>
      <c r="C37" s="34" t="s">
        <v>101</v>
      </c>
      <c r="D37" s="33">
        <v>15497</v>
      </c>
      <c r="E37" s="33" t="s">
        <v>317</v>
      </c>
      <c r="F37" s="33">
        <v>119</v>
      </c>
      <c r="G37" s="5">
        <v>97</v>
      </c>
      <c r="H37" s="5">
        <v>97</v>
      </c>
      <c r="I37" s="5">
        <v>100</v>
      </c>
      <c r="J37" s="5">
        <v>98</v>
      </c>
      <c r="K37" s="5">
        <v>98</v>
      </c>
      <c r="L37" s="5">
        <v>96</v>
      </c>
      <c r="M37" s="5">
        <f t="shared" si="0"/>
        <v>586</v>
      </c>
      <c r="N37" s="20"/>
      <c r="O37" s="20"/>
    </row>
    <row r="38" spans="1:16" x14ac:dyDescent="0.35">
      <c r="A38" s="5">
        <v>23</v>
      </c>
      <c r="B38" s="33">
        <v>55</v>
      </c>
      <c r="C38" s="34" t="s">
        <v>65</v>
      </c>
      <c r="D38" s="33">
        <v>13378</v>
      </c>
      <c r="E38" s="33" t="s">
        <v>317</v>
      </c>
      <c r="F38" s="33">
        <v>233</v>
      </c>
      <c r="G38" s="5">
        <v>97</v>
      </c>
      <c r="H38" s="5">
        <v>99</v>
      </c>
      <c r="I38" s="5">
        <v>96</v>
      </c>
      <c r="J38" s="5">
        <v>98</v>
      </c>
      <c r="K38" s="5">
        <v>97</v>
      </c>
      <c r="L38" s="5">
        <v>98</v>
      </c>
      <c r="M38" s="5">
        <f t="shared" si="0"/>
        <v>585</v>
      </c>
      <c r="N38" s="20"/>
      <c r="O38" s="20"/>
    </row>
    <row r="39" spans="1:16" x14ac:dyDescent="0.35">
      <c r="A39" s="5">
        <v>24</v>
      </c>
      <c r="B39" s="33">
        <v>210</v>
      </c>
      <c r="C39" s="34" t="s">
        <v>103</v>
      </c>
      <c r="D39" s="33">
        <v>14710</v>
      </c>
      <c r="E39" s="33" t="s">
        <v>317</v>
      </c>
      <c r="F39" s="33">
        <v>123</v>
      </c>
      <c r="G39" s="5">
        <v>96</v>
      </c>
      <c r="H39" s="5">
        <v>96</v>
      </c>
      <c r="I39" s="5">
        <v>99</v>
      </c>
      <c r="J39" s="5">
        <v>100</v>
      </c>
      <c r="K39" s="5">
        <v>96</v>
      </c>
      <c r="L39" s="5">
        <v>98</v>
      </c>
      <c r="M39" s="5">
        <f t="shared" si="0"/>
        <v>585</v>
      </c>
      <c r="N39" s="20"/>
      <c r="O39" s="20"/>
      <c r="P39" s="23"/>
    </row>
    <row r="40" spans="1:16" x14ac:dyDescent="0.35">
      <c r="A40" s="5">
        <v>25</v>
      </c>
      <c r="B40" s="33">
        <v>245</v>
      </c>
      <c r="C40" s="34" t="s">
        <v>115</v>
      </c>
      <c r="D40" s="33"/>
      <c r="E40" s="33" t="s">
        <v>317</v>
      </c>
      <c r="F40" s="5">
        <v>193</v>
      </c>
      <c r="G40" s="5">
        <v>96</v>
      </c>
      <c r="H40" s="5">
        <v>99</v>
      </c>
      <c r="I40" s="5">
        <v>98</v>
      </c>
      <c r="J40" s="5">
        <v>97</v>
      </c>
      <c r="K40" s="5">
        <v>98</v>
      </c>
      <c r="L40" s="5">
        <v>97</v>
      </c>
      <c r="M40" s="5">
        <f t="shared" si="0"/>
        <v>585</v>
      </c>
      <c r="N40" s="20"/>
      <c r="O40" s="20"/>
      <c r="P40" s="23"/>
    </row>
    <row r="41" spans="1:16" x14ac:dyDescent="0.35">
      <c r="A41" s="5">
        <v>26</v>
      </c>
      <c r="B41" s="33">
        <v>80</v>
      </c>
      <c r="C41" s="34" t="s">
        <v>73</v>
      </c>
      <c r="D41" s="33">
        <v>28475</v>
      </c>
      <c r="E41" s="33" t="s">
        <v>318</v>
      </c>
      <c r="F41" s="33">
        <v>192</v>
      </c>
      <c r="G41" s="5">
        <v>96</v>
      </c>
      <c r="H41" s="5">
        <v>97</v>
      </c>
      <c r="I41" s="5">
        <v>97</v>
      </c>
      <c r="J41" s="5">
        <v>98</v>
      </c>
      <c r="K41" s="5">
        <v>98</v>
      </c>
      <c r="L41" s="5">
        <v>98</v>
      </c>
      <c r="M41" s="5">
        <f t="shared" si="0"/>
        <v>584</v>
      </c>
      <c r="N41" s="20"/>
      <c r="O41" s="20"/>
    </row>
    <row r="42" spans="1:16" x14ac:dyDescent="0.35">
      <c r="A42" s="5">
        <v>27</v>
      </c>
      <c r="B42" s="33">
        <v>31</v>
      </c>
      <c r="C42" s="34" t="s">
        <v>61</v>
      </c>
      <c r="D42" s="33">
        <v>28781</v>
      </c>
      <c r="E42" s="33" t="s">
        <v>57</v>
      </c>
      <c r="F42" s="33">
        <v>163</v>
      </c>
      <c r="G42" s="5">
        <v>97</v>
      </c>
      <c r="H42" s="5">
        <v>100</v>
      </c>
      <c r="I42" s="5">
        <v>94</v>
      </c>
      <c r="J42" s="5">
        <v>98</v>
      </c>
      <c r="K42" s="5">
        <v>97</v>
      </c>
      <c r="L42" s="5">
        <v>97</v>
      </c>
      <c r="M42" s="5">
        <f t="shared" si="0"/>
        <v>583</v>
      </c>
      <c r="N42" s="20"/>
      <c r="O42" s="20"/>
    </row>
    <row r="43" spans="1:16" x14ac:dyDescent="0.35">
      <c r="A43" s="5">
        <v>28</v>
      </c>
      <c r="B43" s="33">
        <v>107</v>
      </c>
      <c r="C43" s="34" t="s">
        <v>81</v>
      </c>
      <c r="D43" s="33">
        <v>112400</v>
      </c>
      <c r="E43" s="33" t="s">
        <v>82</v>
      </c>
      <c r="F43" s="33" t="s">
        <v>313</v>
      </c>
      <c r="G43" s="5">
        <v>95</v>
      </c>
      <c r="H43" s="5">
        <v>99</v>
      </c>
      <c r="I43" s="5">
        <v>97</v>
      </c>
      <c r="J43" s="5">
        <v>99</v>
      </c>
      <c r="K43" s="5">
        <v>98</v>
      </c>
      <c r="L43" s="5">
        <v>95</v>
      </c>
      <c r="M43" s="5">
        <f t="shared" si="0"/>
        <v>583</v>
      </c>
      <c r="N43" s="20">
        <v>32</v>
      </c>
      <c r="O43" s="20"/>
      <c r="P43" s="23"/>
    </row>
    <row r="44" spans="1:16" x14ac:dyDescent="0.35">
      <c r="A44" s="5">
        <v>29</v>
      </c>
      <c r="B44" s="33">
        <v>104</v>
      </c>
      <c r="C44" s="34" t="s">
        <v>79</v>
      </c>
      <c r="D44" s="33"/>
      <c r="E44" s="33" t="s">
        <v>318</v>
      </c>
      <c r="F44" s="5">
        <v>106</v>
      </c>
      <c r="G44" s="5">
        <v>97</v>
      </c>
      <c r="H44" s="5">
        <v>97</v>
      </c>
      <c r="I44" s="5">
        <v>94</v>
      </c>
      <c r="J44" s="5">
        <v>97</v>
      </c>
      <c r="K44" s="5">
        <v>98</v>
      </c>
      <c r="L44" s="5">
        <v>99</v>
      </c>
      <c r="M44" s="5">
        <f t="shared" si="0"/>
        <v>582</v>
      </c>
      <c r="N44" s="20"/>
      <c r="O44" s="20"/>
      <c r="P44" s="23"/>
    </row>
    <row r="45" spans="1:16" x14ac:dyDescent="0.35">
      <c r="A45" s="5">
        <v>30</v>
      </c>
      <c r="B45" s="33">
        <v>66</v>
      </c>
      <c r="C45" s="34" t="s">
        <v>69</v>
      </c>
      <c r="D45" s="33">
        <v>25074</v>
      </c>
      <c r="E45" s="33" t="s">
        <v>55</v>
      </c>
      <c r="F45" s="33">
        <v>108</v>
      </c>
      <c r="G45" s="5">
        <v>100</v>
      </c>
      <c r="H45" s="5">
        <v>94</v>
      </c>
      <c r="I45" s="5">
        <v>98</v>
      </c>
      <c r="J45" s="5">
        <v>96</v>
      </c>
      <c r="K45" s="5">
        <v>97</v>
      </c>
      <c r="L45" s="5">
        <v>97</v>
      </c>
      <c r="M45" s="5">
        <f t="shared" si="0"/>
        <v>582</v>
      </c>
      <c r="N45" s="20"/>
      <c r="O45" s="20"/>
    </row>
    <row r="46" spans="1:16" x14ac:dyDescent="0.35">
      <c r="A46" s="5">
        <v>31</v>
      </c>
      <c r="B46" s="33">
        <v>164</v>
      </c>
      <c r="C46" s="34" t="s">
        <v>93</v>
      </c>
      <c r="D46" s="33">
        <v>23290</v>
      </c>
      <c r="E46" s="33" t="s">
        <v>317</v>
      </c>
      <c r="F46" s="33">
        <v>204</v>
      </c>
      <c r="G46" s="5">
        <v>95</v>
      </c>
      <c r="H46" s="5">
        <v>99</v>
      </c>
      <c r="I46" s="5">
        <v>97</v>
      </c>
      <c r="J46" s="5">
        <v>97</v>
      </c>
      <c r="K46" s="5">
        <v>94</v>
      </c>
      <c r="L46" s="5">
        <v>99</v>
      </c>
      <c r="M46" s="5">
        <f t="shared" si="0"/>
        <v>581</v>
      </c>
      <c r="N46" s="20"/>
      <c r="O46" s="20"/>
    </row>
    <row r="47" spans="1:16" x14ac:dyDescent="0.35">
      <c r="A47" s="5">
        <v>32</v>
      </c>
      <c r="B47" s="33">
        <v>223</v>
      </c>
      <c r="C47" s="34" t="s">
        <v>27</v>
      </c>
      <c r="D47" s="33">
        <v>2493</v>
      </c>
      <c r="E47" s="33" t="s">
        <v>22</v>
      </c>
      <c r="F47" s="33" t="s">
        <v>313</v>
      </c>
      <c r="G47" s="5">
        <v>96</v>
      </c>
      <c r="H47" s="5">
        <v>97</v>
      </c>
      <c r="I47" s="5">
        <v>99</v>
      </c>
      <c r="J47" s="5">
        <v>96</v>
      </c>
      <c r="K47" s="5">
        <v>95</v>
      </c>
      <c r="L47" s="5">
        <v>98</v>
      </c>
      <c r="M47" s="5">
        <f t="shared" si="0"/>
        <v>581</v>
      </c>
      <c r="N47" s="20">
        <v>33</v>
      </c>
      <c r="O47" s="20"/>
    </row>
    <row r="48" spans="1:16" x14ac:dyDescent="0.35">
      <c r="A48" s="5">
        <v>33</v>
      </c>
      <c r="B48" s="33">
        <v>228</v>
      </c>
      <c r="C48" s="34" t="s">
        <v>109</v>
      </c>
      <c r="D48" s="33">
        <v>13480</v>
      </c>
      <c r="E48" s="33"/>
      <c r="F48" s="33">
        <v>125</v>
      </c>
      <c r="G48" s="5">
        <v>97</v>
      </c>
      <c r="H48" s="5">
        <v>98</v>
      </c>
      <c r="I48" s="5">
        <v>95</v>
      </c>
      <c r="J48" s="5">
        <v>98</v>
      </c>
      <c r="K48" s="5">
        <v>96</v>
      </c>
      <c r="L48" s="5">
        <v>97</v>
      </c>
      <c r="M48" s="5">
        <f t="shared" si="0"/>
        <v>581</v>
      </c>
      <c r="N48" s="20"/>
      <c r="O48" s="20"/>
    </row>
    <row r="49" spans="1:15" x14ac:dyDescent="0.35">
      <c r="A49" s="5">
        <v>34</v>
      </c>
      <c r="B49" s="33">
        <v>21</v>
      </c>
      <c r="C49" s="34" t="s">
        <v>21</v>
      </c>
      <c r="D49" s="33">
        <v>2353</v>
      </c>
      <c r="E49" s="33" t="s">
        <v>22</v>
      </c>
      <c r="F49" s="33" t="s">
        <v>313</v>
      </c>
      <c r="G49" s="5">
        <v>98</v>
      </c>
      <c r="H49" s="5">
        <v>99</v>
      </c>
      <c r="I49" s="5">
        <v>96</v>
      </c>
      <c r="J49" s="5">
        <v>97</v>
      </c>
      <c r="K49" s="5">
        <v>94</v>
      </c>
      <c r="L49" s="5">
        <v>96</v>
      </c>
      <c r="M49" s="5">
        <f t="shared" si="0"/>
        <v>580</v>
      </c>
      <c r="N49" s="20">
        <v>32</v>
      </c>
      <c r="O49" s="20"/>
    </row>
    <row r="50" spans="1:15" x14ac:dyDescent="0.35">
      <c r="A50" s="5">
        <v>35</v>
      </c>
      <c r="B50" s="33">
        <v>188</v>
      </c>
      <c r="C50" s="34" t="s">
        <v>25</v>
      </c>
      <c r="D50" s="33">
        <v>29949</v>
      </c>
      <c r="E50" s="33" t="s">
        <v>22</v>
      </c>
      <c r="F50" s="33" t="s">
        <v>313</v>
      </c>
      <c r="G50" s="5">
        <v>97</v>
      </c>
      <c r="H50" s="5">
        <v>97</v>
      </c>
      <c r="I50" s="5">
        <v>95</v>
      </c>
      <c r="J50" s="5">
        <v>95</v>
      </c>
      <c r="K50" s="5">
        <v>97</v>
      </c>
      <c r="L50" s="5">
        <v>97</v>
      </c>
      <c r="M50" s="5">
        <f t="shared" si="0"/>
        <v>578</v>
      </c>
      <c r="N50" s="20">
        <v>29</v>
      </c>
      <c r="O50" s="20"/>
    </row>
    <row r="51" spans="1:15" x14ac:dyDescent="0.35">
      <c r="A51" s="5">
        <v>36</v>
      </c>
      <c r="B51" s="33">
        <v>225</v>
      </c>
      <c r="C51" s="34" t="s">
        <v>108</v>
      </c>
      <c r="D51" s="33">
        <v>31695</v>
      </c>
      <c r="E51" s="33" t="s">
        <v>318</v>
      </c>
      <c r="F51" s="33">
        <v>183</v>
      </c>
      <c r="G51" s="5">
        <v>97</v>
      </c>
      <c r="H51" s="5">
        <v>99</v>
      </c>
      <c r="I51" s="5">
        <v>97</v>
      </c>
      <c r="J51" s="5">
        <v>95</v>
      </c>
      <c r="K51" s="5">
        <v>97</v>
      </c>
      <c r="L51" s="5">
        <v>93</v>
      </c>
      <c r="M51" s="5">
        <f t="shared" si="0"/>
        <v>578</v>
      </c>
      <c r="N51" s="20"/>
      <c r="O51" s="20"/>
    </row>
    <row r="52" spans="1:15" x14ac:dyDescent="0.35">
      <c r="A52" s="5">
        <v>37</v>
      </c>
      <c r="B52" s="33">
        <v>142</v>
      </c>
      <c r="C52" s="34" t="s">
        <v>89</v>
      </c>
      <c r="D52" s="33">
        <v>31689</v>
      </c>
      <c r="E52" s="33" t="s">
        <v>57</v>
      </c>
      <c r="F52" s="33">
        <v>128</v>
      </c>
      <c r="G52" s="5">
        <v>93</v>
      </c>
      <c r="H52" s="5">
        <v>97</v>
      </c>
      <c r="I52" s="5">
        <v>98</v>
      </c>
      <c r="J52" s="5">
        <v>97</v>
      </c>
      <c r="K52" s="5">
        <v>96</v>
      </c>
      <c r="L52" s="5">
        <v>96</v>
      </c>
      <c r="M52" s="5">
        <f t="shared" si="0"/>
        <v>577</v>
      </c>
      <c r="N52" s="20"/>
      <c r="O52" s="20"/>
    </row>
    <row r="53" spans="1:15" x14ac:dyDescent="0.35">
      <c r="A53" s="5">
        <v>38</v>
      </c>
      <c r="B53" s="33">
        <v>217</v>
      </c>
      <c r="C53" s="34" t="s">
        <v>107</v>
      </c>
      <c r="D53" s="33">
        <v>23186</v>
      </c>
      <c r="E53" s="33" t="s">
        <v>57</v>
      </c>
      <c r="F53" s="33">
        <v>133</v>
      </c>
      <c r="G53" s="5">
        <v>98</v>
      </c>
      <c r="H53" s="5">
        <v>97</v>
      </c>
      <c r="I53" s="5">
        <v>93</v>
      </c>
      <c r="J53" s="5">
        <v>97</v>
      </c>
      <c r="K53" s="5">
        <v>96</v>
      </c>
      <c r="L53" s="5">
        <v>96</v>
      </c>
      <c r="M53" s="5">
        <f t="shared" si="0"/>
        <v>577</v>
      </c>
      <c r="N53" s="20"/>
      <c r="O53" s="20"/>
    </row>
    <row r="54" spans="1:15" x14ac:dyDescent="0.35">
      <c r="A54" s="5">
        <v>39</v>
      </c>
      <c r="B54" s="33">
        <v>61</v>
      </c>
      <c r="C54" s="34" t="s">
        <v>68</v>
      </c>
      <c r="D54" s="33">
        <v>115482</v>
      </c>
      <c r="E54" s="33" t="s">
        <v>55</v>
      </c>
      <c r="F54" s="33">
        <v>202</v>
      </c>
      <c r="G54" s="5">
        <v>98</v>
      </c>
      <c r="H54" s="5">
        <v>95</v>
      </c>
      <c r="I54" s="5">
        <v>95</v>
      </c>
      <c r="J54" s="5">
        <v>98</v>
      </c>
      <c r="K54" s="5">
        <v>95</v>
      </c>
      <c r="L54" s="5">
        <v>96</v>
      </c>
      <c r="M54" s="5">
        <f t="shared" si="0"/>
        <v>577</v>
      </c>
      <c r="N54" s="20"/>
      <c r="O54" s="20"/>
    </row>
    <row r="55" spans="1:15" x14ac:dyDescent="0.35">
      <c r="A55" s="5">
        <v>40</v>
      </c>
      <c r="B55" s="33">
        <v>60</v>
      </c>
      <c r="C55" s="34" t="s">
        <v>67</v>
      </c>
      <c r="D55" s="33">
        <v>114974</v>
      </c>
      <c r="E55" s="33" t="s">
        <v>57</v>
      </c>
      <c r="F55" s="33">
        <v>105</v>
      </c>
      <c r="G55" s="5">
        <v>95</v>
      </c>
      <c r="H55" s="5">
        <v>98</v>
      </c>
      <c r="I55" s="5">
        <v>98</v>
      </c>
      <c r="J55" s="5">
        <v>95</v>
      </c>
      <c r="K55" s="5">
        <v>95</v>
      </c>
      <c r="L55" s="5">
        <v>96</v>
      </c>
      <c r="M55" s="5">
        <f t="shared" si="0"/>
        <v>577</v>
      </c>
      <c r="N55" s="20"/>
      <c r="O55" s="20"/>
    </row>
    <row r="56" spans="1:15" x14ac:dyDescent="0.35">
      <c r="A56" s="5">
        <v>41</v>
      </c>
      <c r="B56" s="33">
        <v>101</v>
      </c>
      <c r="C56" s="34" t="s">
        <v>311</v>
      </c>
      <c r="D56" s="33">
        <v>114029</v>
      </c>
      <c r="E56" s="33" t="s">
        <v>57</v>
      </c>
      <c r="F56" s="33">
        <v>113</v>
      </c>
      <c r="G56" s="5">
        <v>98</v>
      </c>
      <c r="H56" s="5">
        <v>96</v>
      </c>
      <c r="I56" s="5">
        <v>97</v>
      </c>
      <c r="J56" s="5">
        <v>95</v>
      </c>
      <c r="K56" s="5">
        <v>99</v>
      </c>
      <c r="L56" s="5">
        <v>92</v>
      </c>
      <c r="M56" s="5">
        <f t="shared" si="0"/>
        <v>577</v>
      </c>
      <c r="N56" s="20"/>
      <c r="O56" s="20"/>
    </row>
    <row r="57" spans="1:15" x14ac:dyDescent="0.35">
      <c r="A57" s="5">
        <v>42</v>
      </c>
      <c r="B57" s="33">
        <v>156</v>
      </c>
      <c r="C57" s="34" t="s">
        <v>91</v>
      </c>
      <c r="D57" s="33">
        <v>113994</v>
      </c>
      <c r="E57" s="33" t="s">
        <v>57</v>
      </c>
      <c r="F57" s="33">
        <v>201</v>
      </c>
      <c r="G57" s="5">
        <v>98</v>
      </c>
      <c r="H57" s="5">
        <v>97</v>
      </c>
      <c r="I57" s="5">
        <v>92</v>
      </c>
      <c r="J57" s="5">
        <v>95</v>
      </c>
      <c r="K57" s="5">
        <v>97</v>
      </c>
      <c r="L57" s="5">
        <v>97</v>
      </c>
      <c r="M57" s="5">
        <f t="shared" si="0"/>
        <v>576</v>
      </c>
      <c r="N57" s="20"/>
      <c r="O57" s="20"/>
    </row>
    <row r="58" spans="1:15" x14ac:dyDescent="0.35">
      <c r="A58" s="5">
        <v>43</v>
      </c>
      <c r="B58" s="33">
        <v>175</v>
      </c>
      <c r="C58" s="34" t="s">
        <v>95</v>
      </c>
      <c r="D58" s="33">
        <v>115660</v>
      </c>
      <c r="E58" s="33" t="s">
        <v>57</v>
      </c>
      <c r="F58" s="33">
        <v>112</v>
      </c>
      <c r="G58" s="5">
        <v>98</v>
      </c>
      <c r="H58" s="5">
        <v>94</v>
      </c>
      <c r="I58" s="5">
        <v>96</v>
      </c>
      <c r="J58" s="5">
        <v>96</v>
      </c>
      <c r="K58" s="5">
        <v>95</v>
      </c>
      <c r="L58" s="5">
        <v>97</v>
      </c>
      <c r="M58" s="5">
        <f t="shared" si="0"/>
        <v>576</v>
      </c>
      <c r="N58" s="20"/>
      <c r="O58" s="20"/>
    </row>
    <row r="59" spans="1:15" x14ac:dyDescent="0.35">
      <c r="A59" s="5">
        <v>44</v>
      </c>
      <c r="B59" s="33">
        <v>73</v>
      </c>
      <c r="C59" s="34" t="s">
        <v>71</v>
      </c>
      <c r="D59" s="33">
        <v>29569</v>
      </c>
      <c r="E59" s="33" t="s">
        <v>55</v>
      </c>
      <c r="F59" s="33">
        <v>121</v>
      </c>
      <c r="G59" s="5">
        <v>98</v>
      </c>
      <c r="H59" s="5">
        <v>96</v>
      </c>
      <c r="I59" s="5">
        <v>93</v>
      </c>
      <c r="J59" s="5">
        <v>95</v>
      </c>
      <c r="K59" s="5">
        <v>97</v>
      </c>
      <c r="L59" s="5">
        <v>96</v>
      </c>
      <c r="M59" s="5">
        <f t="shared" si="0"/>
        <v>575</v>
      </c>
      <c r="N59" s="20"/>
      <c r="O59" s="20"/>
    </row>
    <row r="60" spans="1:15" x14ac:dyDescent="0.35">
      <c r="A60" s="5">
        <v>45</v>
      </c>
      <c r="B60" s="33">
        <v>9</v>
      </c>
      <c r="C60" s="34" t="s">
        <v>58</v>
      </c>
      <c r="D60" s="33">
        <v>112802</v>
      </c>
      <c r="E60" s="33" t="s">
        <v>57</v>
      </c>
      <c r="F60" s="33">
        <v>136</v>
      </c>
      <c r="G60" s="5">
        <v>95</v>
      </c>
      <c r="H60" s="5">
        <v>95</v>
      </c>
      <c r="I60" s="5">
        <v>97</v>
      </c>
      <c r="J60" s="5">
        <v>96</v>
      </c>
      <c r="K60" s="5">
        <v>97</v>
      </c>
      <c r="L60" s="5">
        <v>95</v>
      </c>
      <c r="M60" s="5">
        <f t="shared" si="0"/>
        <v>575</v>
      </c>
      <c r="N60" s="20"/>
      <c r="O60" s="20"/>
    </row>
    <row r="61" spans="1:15" x14ac:dyDescent="0.35">
      <c r="A61" s="5">
        <v>46</v>
      </c>
      <c r="B61" s="33">
        <v>229</v>
      </c>
      <c r="C61" s="34" t="s">
        <v>110</v>
      </c>
      <c r="D61" s="33">
        <v>31823</v>
      </c>
      <c r="E61" s="33" t="s">
        <v>57</v>
      </c>
      <c r="F61" s="33">
        <v>114</v>
      </c>
      <c r="G61" s="5">
        <v>93</v>
      </c>
      <c r="H61" s="5">
        <v>100</v>
      </c>
      <c r="I61" s="5">
        <v>94</v>
      </c>
      <c r="J61" s="5">
        <v>97</v>
      </c>
      <c r="K61" s="5">
        <v>97</v>
      </c>
      <c r="L61" s="5">
        <v>94</v>
      </c>
      <c r="M61" s="5">
        <f t="shared" si="0"/>
        <v>575</v>
      </c>
      <c r="N61" s="20"/>
      <c r="O61" s="20"/>
    </row>
    <row r="62" spans="1:15" x14ac:dyDescent="0.35">
      <c r="A62" s="5">
        <v>47</v>
      </c>
      <c r="B62" s="33">
        <v>176</v>
      </c>
      <c r="C62" s="34" t="s">
        <v>315</v>
      </c>
      <c r="F62" s="5">
        <v>120</v>
      </c>
      <c r="G62" s="5">
        <v>97</v>
      </c>
      <c r="H62" s="5">
        <v>96</v>
      </c>
      <c r="I62" s="5">
        <v>97</v>
      </c>
      <c r="J62" s="5">
        <v>97</v>
      </c>
      <c r="K62" s="5">
        <v>94</v>
      </c>
      <c r="L62" s="5">
        <v>94</v>
      </c>
      <c r="M62" s="5">
        <f t="shared" si="0"/>
        <v>575</v>
      </c>
      <c r="N62" s="20"/>
      <c r="O62" s="20"/>
    </row>
    <row r="63" spans="1:15" x14ac:dyDescent="0.35">
      <c r="A63" s="5">
        <v>48</v>
      </c>
      <c r="B63" s="33">
        <v>153</v>
      </c>
      <c r="C63" s="34" t="s">
        <v>90</v>
      </c>
      <c r="D63" s="33">
        <v>111952</v>
      </c>
      <c r="E63" s="33" t="s">
        <v>57</v>
      </c>
      <c r="F63" s="33">
        <v>267</v>
      </c>
      <c r="G63" s="5">
        <v>95</v>
      </c>
      <c r="H63" s="5">
        <v>97</v>
      </c>
      <c r="I63" s="5">
        <v>93</v>
      </c>
      <c r="J63" s="5">
        <v>95</v>
      </c>
      <c r="K63" s="5">
        <v>96</v>
      </c>
      <c r="L63" s="5">
        <v>98</v>
      </c>
      <c r="M63" s="5">
        <f t="shared" si="0"/>
        <v>574</v>
      </c>
      <c r="N63" s="20"/>
      <c r="O63" s="20"/>
    </row>
    <row r="64" spans="1:15" x14ac:dyDescent="0.35">
      <c r="A64" s="5">
        <v>49</v>
      </c>
      <c r="B64" s="33">
        <v>108</v>
      </c>
      <c r="C64" s="34" t="s">
        <v>83</v>
      </c>
      <c r="D64" s="33">
        <v>111951</v>
      </c>
      <c r="E64" s="33" t="s">
        <v>57</v>
      </c>
      <c r="F64" s="33">
        <v>182</v>
      </c>
      <c r="G64" s="5">
        <v>93</v>
      </c>
      <c r="H64" s="5">
        <v>96</v>
      </c>
      <c r="I64" s="5">
        <v>97</v>
      </c>
      <c r="J64" s="5">
        <v>97</v>
      </c>
      <c r="K64" s="5">
        <v>94</v>
      </c>
      <c r="L64" s="5">
        <v>97</v>
      </c>
      <c r="M64" s="5">
        <f t="shared" si="0"/>
        <v>574</v>
      </c>
      <c r="N64" s="20"/>
      <c r="O64" s="20"/>
    </row>
    <row r="65" spans="1:15" x14ac:dyDescent="0.35">
      <c r="A65" s="5">
        <v>50</v>
      </c>
      <c r="B65" s="33">
        <v>129</v>
      </c>
      <c r="C65" s="34" t="s">
        <v>42</v>
      </c>
      <c r="D65" s="33" t="s">
        <v>43</v>
      </c>
      <c r="E65" s="33" t="s">
        <v>41</v>
      </c>
      <c r="F65" s="33" t="s">
        <v>314</v>
      </c>
      <c r="G65" s="5">
        <v>97</v>
      </c>
      <c r="H65" s="5">
        <v>96</v>
      </c>
      <c r="I65" s="5">
        <v>97</v>
      </c>
      <c r="J65" s="5">
        <v>94</v>
      </c>
      <c r="K65" s="5">
        <v>95</v>
      </c>
      <c r="L65" s="5">
        <v>94</v>
      </c>
      <c r="M65" s="5">
        <f t="shared" si="0"/>
        <v>573</v>
      </c>
      <c r="N65" s="20">
        <v>28</v>
      </c>
      <c r="O65" s="20"/>
    </row>
    <row r="66" spans="1:15" x14ac:dyDescent="0.35">
      <c r="A66" s="5">
        <v>51</v>
      </c>
      <c r="B66" s="33">
        <v>215</v>
      </c>
      <c r="C66" s="34" t="s">
        <v>105</v>
      </c>
      <c r="D66" s="33">
        <v>30679</v>
      </c>
      <c r="E66" s="33" t="s">
        <v>318</v>
      </c>
      <c r="F66" s="5">
        <v>184</v>
      </c>
      <c r="G66" s="5">
        <v>97</v>
      </c>
      <c r="H66" s="5">
        <v>99</v>
      </c>
      <c r="I66" s="5">
        <v>92</v>
      </c>
      <c r="J66" s="5">
        <v>93</v>
      </c>
      <c r="K66" s="5">
        <v>94</v>
      </c>
      <c r="L66" s="5">
        <v>97</v>
      </c>
      <c r="M66" s="5">
        <f t="shared" si="0"/>
        <v>572</v>
      </c>
      <c r="N66" s="20"/>
      <c r="O66" s="20"/>
    </row>
    <row r="67" spans="1:15" x14ac:dyDescent="0.35">
      <c r="A67" s="5">
        <v>52</v>
      </c>
      <c r="B67" s="33">
        <v>258</v>
      </c>
      <c r="C67" s="34" t="s">
        <v>118</v>
      </c>
      <c r="D67" s="33">
        <v>30723</v>
      </c>
      <c r="E67" s="33" t="s">
        <v>318</v>
      </c>
      <c r="F67" s="5">
        <v>371</v>
      </c>
      <c r="G67" s="5">
        <v>95</v>
      </c>
      <c r="H67" s="5">
        <v>98</v>
      </c>
      <c r="I67" s="5">
        <v>96</v>
      </c>
      <c r="J67" s="5">
        <v>92</v>
      </c>
      <c r="K67" s="5">
        <v>95</v>
      </c>
      <c r="L67" s="5">
        <v>96</v>
      </c>
      <c r="M67" s="5">
        <f t="shared" si="0"/>
        <v>572</v>
      </c>
      <c r="N67" s="20"/>
      <c r="O67" s="20"/>
    </row>
    <row r="68" spans="1:15" x14ac:dyDescent="0.35">
      <c r="A68" s="5">
        <v>53</v>
      </c>
      <c r="B68" s="33">
        <v>233</v>
      </c>
      <c r="C68" s="34" t="s">
        <v>112</v>
      </c>
      <c r="D68" s="33">
        <v>31186</v>
      </c>
      <c r="E68" s="33" t="s">
        <v>60</v>
      </c>
      <c r="F68" s="33">
        <v>104</v>
      </c>
      <c r="G68" s="5">
        <v>97</v>
      </c>
      <c r="H68" s="5">
        <v>97</v>
      </c>
      <c r="I68" s="5">
        <v>92</v>
      </c>
      <c r="J68" s="5">
        <v>97</v>
      </c>
      <c r="K68" s="5">
        <v>99</v>
      </c>
      <c r="L68" s="5">
        <v>90</v>
      </c>
      <c r="M68" s="5">
        <f t="shared" si="0"/>
        <v>572</v>
      </c>
      <c r="N68" s="20"/>
      <c r="O68" s="20"/>
    </row>
    <row r="69" spans="1:15" x14ac:dyDescent="0.35">
      <c r="A69" s="5">
        <v>54</v>
      </c>
      <c r="B69" s="33">
        <v>118</v>
      </c>
      <c r="C69" s="34" t="s">
        <v>84</v>
      </c>
      <c r="D69" s="33">
        <v>13655</v>
      </c>
      <c r="E69" s="33"/>
      <c r="F69" s="33">
        <v>122</v>
      </c>
      <c r="G69" s="5">
        <v>94</v>
      </c>
      <c r="H69" s="5">
        <v>96</v>
      </c>
      <c r="I69" s="5">
        <v>92</v>
      </c>
      <c r="J69" s="5">
        <v>98</v>
      </c>
      <c r="K69" s="5">
        <v>94</v>
      </c>
      <c r="L69" s="5">
        <v>97</v>
      </c>
      <c r="M69" s="5">
        <f t="shared" si="0"/>
        <v>571</v>
      </c>
      <c r="N69" s="20"/>
      <c r="O69" s="20"/>
    </row>
    <row r="70" spans="1:15" x14ac:dyDescent="0.35">
      <c r="A70" s="5">
        <v>55</v>
      </c>
      <c r="B70" s="33">
        <v>162</v>
      </c>
      <c r="C70" s="34" t="s">
        <v>92</v>
      </c>
      <c r="D70" s="33">
        <v>23378</v>
      </c>
      <c r="E70" s="33" t="s">
        <v>317</v>
      </c>
      <c r="F70" s="33">
        <v>130</v>
      </c>
      <c r="G70" s="5">
        <v>94</v>
      </c>
      <c r="H70" s="5">
        <v>94</v>
      </c>
      <c r="I70" s="5">
        <v>95</v>
      </c>
      <c r="J70" s="5">
        <v>98</v>
      </c>
      <c r="K70" s="5">
        <v>95</v>
      </c>
      <c r="L70" s="5">
        <v>95</v>
      </c>
      <c r="M70" s="5">
        <f t="shared" si="0"/>
        <v>571</v>
      </c>
      <c r="N70" s="20"/>
      <c r="O70" s="20"/>
    </row>
    <row r="71" spans="1:15" x14ac:dyDescent="0.35">
      <c r="A71" s="5">
        <v>56</v>
      </c>
      <c r="B71" s="33">
        <v>51</v>
      </c>
      <c r="C71" s="34" t="s">
        <v>64</v>
      </c>
      <c r="D71" s="33">
        <v>29145</v>
      </c>
      <c r="E71" s="33" t="s">
        <v>55</v>
      </c>
      <c r="F71" s="33">
        <v>181</v>
      </c>
      <c r="G71" s="5">
        <v>98</v>
      </c>
      <c r="H71" s="5">
        <v>95</v>
      </c>
      <c r="I71" s="5">
        <v>93</v>
      </c>
      <c r="J71" s="5">
        <v>93</v>
      </c>
      <c r="K71" s="5">
        <v>99</v>
      </c>
      <c r="L71" s="5">
        <v>93</v>
      </c>
      <c r="M71" s="5">
        <f t="shared" si="0"/>
        <v>571</v>
      </c>
      <c r="N71" s="20"/>
      <c r="O71" s="20"/>
    </row>
    <row r="72" spans="1:15" x14ac:dyDescent="0.35">
      <c r="A72" s="5">
        <v>57</v>
      </c>
      <c r="B72" s="33">
        <v>15</v>
      </c>
      <c r="C72" s="34" t="s">
        <v>34</v>
      </c>
      <c r="D72" s="33" t="s">
        <v>35</v>
      </c>
      <c r="E72" s="33" t="s">
        <v>36</v>
      </c>
      <c r="F72" s="33" t="s">
        <v>314</v>
      </c>
      <c r="G72" s="5">
        <v>96</v>
      </c>
      <c r="H72" s="5">
        <v>93</v>
      </c>
      <c r="I72" s="5">
        <v>94</v>
      </c>
      <c r="J72" s="5">
        <v>94</v>
      </c>
      <c r="K72" s="5">
        <v>97</v>
      </c>
      <c r="L72" s="5">
        <v>96</v>
      </c>
      <c r="M72" s="5">
        <f t="shared" si="0"/>
        <v>570</v>
      </c>
      <c r="N72" s="20">
        <v>24</v>
      </c>
      <c r="O72" s="20"/>
    </row>
    <row r="73" spans="1:15" x14ac:dyDescent="0.35">
      <c r="A73" s="5">
        <v>58</v>
      </c>
      <c r="B73" s="33">
        <v>199</v>
      </c>
      <c r="C73" s="34" t="s">
        <v>100</v>
      </c>
      <c r="D73" s="33"/>
      <c r="E73" s="33" t="s">
        <v>317</v>
      </c>
      <c r="F73" s="5">
        <v>336</v>
      </c>
      <c r="G73" s="5">
        <v>92</v>
      </c>
      <c r="H73" s="5">
        <v>95</v>
      </c>
      <c r="I73" s="5">
        <v>96</v>
      </c>
      <c r="J73" s="5">
        <v>94</v>
      </c>
      <c r="K73" s="5">
        <v>92</v>
      </c>
      <c r="L73" s="5">
        <v>99</v>
      </c>
      <c r="M73" s="5">
        <f t="shared" si="0"/>
        <v>568</v>
      </c>
      <c r="N73" s="20"/>
      <c r="O73" s="20"/>
    </row>
    <row r="74" spans="1:15" x14ac:dyDescent="0.35">
      <c r="A74" s="5">
        <v>59</v>
      </c>
      <c r="B74" s="33">
        <v>187</v>
      </c>
      <c r="C74" s="34" t="s">
        <v>97</v>
      </c>
      <c r="D74" s="33">
        <v>26259</v>
      </c>
      <c r="E74" s="33" t="s">
        <v>318</v>
      </c>
      <c r="F74" s="5">
        <v>172</v>
      </c>
      <c r="G74" s="5">
        <v>92</v>
      </c>
      <c r="H74" s="5">
        <v>95</v>
      </c>
      <c r="I74" s="5">
        <v>97</v>
      </c>
      <c r="J74" s="5">
        <v>96</v>
      </c>
      <c r="K74" s="5">
        <v>94</v>
      </c>
      <c r="L74" s="5">
        <v>94</v>
      </c>
      <c r="M74" s="5">
        <f t="shared" si="0"/>
        <v>568</v>
      </c>
      <c r="N74" s="20"/>
      <c r="O74" s="20"/>
    </row>
    <row r="75" spans="1:15" x14ac:dyDescent="0.35">
      <c r="A75" s="5">
        <v>60</v>
      </c>
      <c r="B75" s="33">
        <v>191</v>
      </c>
      <c r="C75" s="34" t="s">
        <v>54</v>
      </c>
      <c r="D75" s="33">
        <v>14130</v>
      </c>
      <c r="E75" s="33" t="s">
        <v>55</v>
      </c>
      <c r="F75" s="33">
        <v>376</v>
      </c>
      <c r="G75" s="5">
        <v>96</v>
      </c>
      <c r="H75" s="5">
        <v>93</v>
      </c>
      <c r="I75" s="5">
        <v>94</v>
      </c>
      <c r="J75" s="5">
        <v>96</v>
      </c>
      <c r="K75" s="5">
        <v>97</v>
      </c>
      <c r="L75" s="5">
        <v>92</v>
      </c>
      <c r="M75" s="5">
        <f t="shared" si="0"/>
        <v>568</v>
      </c>
      <c r="N75" s="20"/>
      <c r="O75" s="20"/>
    </row>
    <row r="76" spans="1:15" x14ac:dyDescent="0.35">
      <c r="A76" s="5">
        <v>61</v>
      </c>
      <c r="B76" s="33">
        <v>83</v>
      </c>
      <c r="C76" s="34" t="s">
        <v>75</v>
      </c>
      <c r="D76" s="33">
        <v>31733</v>
      </c>
      <c r="E76" s="33" t="s">
        <v>57</v>
      </c>
      <c r="F76" s="5">
        <v>138</v>
      </c>
      <c r="G76" s="5">
        <v>92</v>
      </c>
      <c r="H76" s="5">
        <v>97</v>
      </c>
      <c r="I76" s="5">
        <v>91</v>
      </c>
      <c r="J76" s="5">
        <v>96</v>
      </c>
      <c r="K76" s="5">
        <v>95</v>
      </c>
      <c r="L76" s="5">
        <v>96</v>
      </c>
      <c r="M76" s="5">
        <f t="shared" si="0"/>
        <v>567</v>
      </c>
      <c r="N76" s="20"/>
      <c r="O76" s="20"/>
    </row>
    <row r="77" spans="1:15" x14ac:dyDescent="0.35">
      <c r="A77" s="5">
        <v>62</v>
      </c>
      <c r="B77" s="33">
        <v>246</v>
      </c>
      <c r="C77" s="34" t="s">
        <v>49</v>
      </c>
      <c r="D77" s="33" t="s">
        <v>48</v>
      </c>
      <c r="E77" s="33" t="s">
        <v>48</v>
      </c>
      <c r="F77" s="33" t="s">
        <v>314</v>
      </c>
      <c r="G77" s="5">
        <v>96</v>
      </c>
      <c r="H77" s="5">
        <v>92</v>
      </c>
      <c r="I77" s="5">
        <v>98</v>
      </c>
      <c r="J77" s="5">
        <v>96</v>
      </c>
      <c r="K77" s="5">
        <v>94</v>
      </c>
      <c r="L77" s="5">
        <v>91</v>
      </c>
      <c r="M77" s="5">
        <f t="shared" si="0"/>
        <v>567</v>
      </c>
      <c r="N77" s="20">
        <v>23</v>
      </c>
      <c r="O77" s="20"/>
    </row>
    <row r="78" spans="1:15" x14ac:dyDescent="0.35">
      <c r="A78" s="5">
        <v>63</v>
      </c>
      <c r="B78" s="33">
        <v>146</v>
      </c>
      <c r="C78" s="34" t="s">
        <v>32</v>
      </c>
      <c r="D78" s="33" t="s">
        <v>33</v>
      </c>
      <c r="E78" s="33" t="s">
        <v>31</v>
      </c>
      <c r="F78" s="33" t="s">
        <v>314</v>
      </c>
      <c r="G78" s="5">
        <v>94</v>
      </c>
      <c r="H78" s="5">
        <v>94</v>
      </c>
      <c r="I78" s="5">
        <v>92</v>
      </c>
      <c r="J78" s="5">
        <v>95</v>
      </c>
      <c r="K78" s="5">
        <v>97</v>
      </c>
      <c r="L78" s="5">
        <v>94</v>
      </c>
      <c r="M78" s="5">
        <f t="shared" si="0"/>
        <v>566</v>
      </c>
      <c r="N78" s="20">
        <v>20</v>
      </c>
      <c r="O78" s="20"/>
    </row>
    <row r="79" spans="1:15" x14ac:dyDescent="0.35">
      <c r="A79" s="5">
        <v>64</v>
      </c>
      <c r="B79" s="33">
        <v>13</v>
      </c>
      <c r="C79" s="34" t="s">
        <v>139</v>
      </c>
      <c r="D79" s="33">
        <v>31979</v>
      </c>
      <c r="E79" s="33" t="s">
        <v>57</v>
      </c>
      <c r="F79" s="33">
        <v>337</v>
      </c>
      <c r="G79" s="5">
        <v>95</v>
      </c>
      <c r="H79" s="5">
        <v>93</v>
      </c>
      <c r="I79" s="5">
        <v>94</v>
      </c>
      <c r="J79" s="5">
        <v>95</v>
      </c>
      <c r="K79" s="5">
        <v>97</v>
      </c>
      <c r="L79" s="5">
        <v>92</v>
      </c>
      <c r="M79" s="5">
        <f t="shared" si="0"/>
        <v>566</v>
      </c>
      <c r="N79" s="20"/>
      <c r="O79" s="20"/>
    </row>
    <row r="80" spans="1:15" x14ac:dyDescent="0.35">
      <c r="A80" s="5">
        <v>65</v>
      </c>
      <c r="B80" s="33">
        <v>130</v>
      </c>
      <c r="C80" s="34" t="s">
        <v>86</v>
      </c>
      <c r="D80" s="33"/>
      <c r="E80" s="33" t="s">
        <v>317</v>
      </c>
      <c r="F80" s="5">
        <v>307</v>
      </c>
      <c r="G80" s="5">
        <v>93</v>
      </c>
      <c r="H80" s="5">
        <v>97</v>
      </c>
      <c r="I80" s="5">
        <v>96</v>
      </c>
      <c r="J80" s="5">
        <v>94</v>
      </c>
      <c r="K80" s="5">
        <v>95</v>
      </c>
      <c r="L80" s="5">
        <v>91</v>
      </c>
      <c r="M80" s="5">
        <f t="shared" ref="M80:M99" si="2">SUM(G80:L80)</f>
        <v>566</v>
      </c>
      <c r="N80" s="20"/>
      <c r="O80" s="20"/>
    </row>
    <row r="81" spans="1:15" x14ac:dyDescent="0.35">
      <c r="A81" s="5">
        <v>66</v>
      </c>
      <c r="B81" s="33">
        <v>75</v>
      </c>
      <c r="C81" s="34" t="s">
        <v>72</v>
      </c>
      <c r="D81" s="33">
        <v>13563</v>
      </c>
      <c r="E81" s="33" t="s">
        <v>318</v>
      </c>
      <c r="F81" s="5">
        <v>107</v>
      </c>
      <c r="G81" s="5">
        <v>95</v>
      </c>
      <c r="H81" s="5">
        <v>95</v>
      </c>
      <c r="I81" s="5">
        <v>90</v>
      </c>
      <c r="J81" s="5">
        <v>95</v>
      </c>
      <c r="K81" s="5">
        <v>96</v>
      </c>
      <c r="L81" s="5">
        <v>94</v>
      </c>
      <c r="M81" s="5">
        <f t="shared" si="2"/>
        <v>565</v>
      </c>
      <c r="N81" s="20"/>
      <c r="O81" s="20"/>
    </row>
    <row r="82" spans="1:15" x14ac:dyDescent="0.35">
      <c r="A82" s="5">
        <v>67</v>
      </c>
      <c r="B82" s="33">
        <v>125</v>
      </c>
      <c r="C82" s="34" t="s">
        <v>85</v>
      </c>
      <c r="D82" s="33">
        <v>30843</v>
      </c>
      <c r="E82" s="33" t="s">
        <v>57</v>
      </c>
      <c r="F82" s="33">
        <v>115</v>
      </c>
      <c r="G82" s="5">
        <v>94</v>
      </c>
      <c r="H82" s="5">
        <v>95</v>
      </c>
      <c r="I82" s="5">
        <v>93</v>
      </c>
      <c r="J82" s="5">
        <v>96</v>
      </c>
      <c r="K82" s="5">
        <v>93</v>
      </c>
      <c r="L82" s="5">
        <v>91</v>
      </c>
      <c r="M82" s="5">
        <f t="shared" si="2"/>
        <v>562</v>
      </c>
      <c r="N82" s="20"/>
      <c r="O82" s="20"/>
    </row>
    <row r="83" spans="1:15" x14ac:dyDescent="0.35">
      <c r="A83" s="5">
        <v>68</v>
      </c>
      <c r="B83" s="33">
        <v>200</v>
      </c>
      <c r="C83" s="34" t="s">
        <v>47</v>
      </c>
      <c r="D83" s="33" t="s">
        <v>48</v>
      </c>
      <c r="E83" s="33" t="s">
        <v>48</v>
      </c>
      <c r="F83" s="33" t="s">
        <v>314</v>
      </c>
      <c r="G83" s="5">
        <v>93</v>
      </c>
      <c r="H83" s="5">
        <v>95</v>
      </c>
      <c r="I83" s="5">
        <v>92</v>
      </c>
      <c r="J83" s="5">
        <v>96</v>
      </c>
      <c r="K83" s="5">
        <v>88</v>
      </c>
      <c r="L83" s="5">
        <v>97</v>
      </c>
      <c r="M83" s="5">
        <f t="shared" si="2"/>
        <v>561</v>
      </c>
      <c r="N83" s="20">
        <v>22</v>
      </c>
      <c r="O83" s="20"/>
    </row>
    <row r="84" spans="1:15" x14ac:dyDescent="0.35">
      <c r="A84" s="5">
        <v>69</v>
      </c>
      <c r="B84" s="33">
        <v>261</v>
      </c>
      <c r="C84" s="34" t="s">
        <v>120</v>
      </c>
      <c r="D84" s="33">
        <v>113997</v>
      </c>
      <c r="E84" s="33" t="s">
        <v>57</v>
      </c>
      <c r="F84" s="33">
        <v>344</v>
      </c>
      <c r="G84" s="5">
        <v>94</v>
      </c>
      <c r="H84" s="5">
        <v>91</v>
      </c>
      <c r="I84" s="5">
        <v>94</v>
      </c>
      <c r="J84" s="5">
        <v>92</v>
      </c>
      <c r="K84" s="5">
        <v>96</v>
      </c>
      <c r="L84" s="5">
        <v>90</v>
      </c>
      <c r="M84" s="5">
        <f t="shared" si="2"/>
        <v>557</v>
      </c>
      <c r="N84" s="20"/>
      <c r="O84" s="20"/>
    </row>
    <row r="85" spans="1:15" x14ac:dyDescent="0.35">
      <c r="A85" s="5">
        <v>70</v>
      </c>
      <c r="B85" s="33">
        <v>82</v>
      </c>
      <c r="C85" s="34" t="s">
        <v>39</v>
      </c>
      <c r="D85" s="33" t="s">
        <v>40</v>
      </c>
      <c r="E85" s="33" t="s">
        <v>41</v>
      </c>
      <c r="F85" s="33" t="s">
        <v>314</v>
      </c>
      <c r="G85" s="5">
        <v>95</v>
      </c>
      <c r="H85" s="5">
        <v>87</v>
      </c>
      <c r="I85" s="5">
        <v>93</v>
      </c>
      <c r="J85" s="5">
        <v>92</v>
      </c>
      <c r="K85" s="5">
        <v>92</v>
      </c>
      <c r="L85" s="5">
        <v>97</v>
      </c>
      <c r="M85" s="5">
        <f t="shared" si="2"/>
        <v>556</v>
      </c>
      <c r="N85" s="20">
        <v>17</v>
      </c>
      <c r="O85" s="20"/>
    </row>
    <row r="86" spans="1:15" x14ac:dyDescent="0.35">
      <c r="A86" s="5">
        <v>71</v>
      </c>
      <c r="B86" s="33">
        <v>235</v>
      </c>
      <c r="C86" s="34" t="s">
        <v>113</v>
      </c>
      <c r="D86" s="33">
        <v>10816</v>
      </c>
      <c r="E86" s="33" t="s">
        <v>114</v>
      </c>
      <c r="F86" s="33">
        <v>129</v>
      </c>
      <c r="G86" s="5">
        <v>89</v>
      </c>
      <c r="H86" s="5">
        <v>91</v>
      </c>
      <c r="I86" s="5">
        <v>92</v>
      </c>
      <c r="J86" s="5">
        <v>93</v>
      </c>
      <c r="K86" s="5">
        <v>96</v>
      </c>
      <c r="L86" s="5">
        <v>95</v>
      </c>
      <c r="M86" s="5">
        <f t="shared" si="2"/>
        <v>556</v>
      </c>
      <c r="N86" s="20"/>
      <c r="O86" s="20"/>
    </row>
    <row r="87" spans="1:15" x14ac:dyDescent="0.35">
      <c r="A87" s="5">
        <v>72</v>
      </c>
      <c r="B87" s="33">
        <v>5</v>
      </c>
      <c r="C87" s="34" t="s">
        <v>56</v>
      </c>
      <c r="D87" s="33">
        <v>31765</v>
      </c>
      <c r="E87" s="33" t="s">
        <v>57</v>
      </c>
      <c r="F87" s="33">
        <v>137</v>
      </c>
      <c r="G87" s="5">
        <v>92</v>
      </c>
      <c r="H87" s="5">
        <v>92</v>
      </c>
      <c r="I87" s="5">
        <v>90</v>
      </c>
      <c r="J87" s="5">
        <v>94</v>
      </c>
      <c r="K87" s="5">
        <v>94</v>
      </c>
      <c r="L87" s="5">
        <v>94</v>
      </c>
      <c r="M87" s="5">
        <f t="shared" si="2"/>
        <v>556</v>
      </c>
      <c r="N87" s="20"/>
      <c r="O87" s="20"/>
    </row>
    <row r="88" spans="1:15" x14ac:dyDescent="0.35">
      <c r="A88" s="5">
        <v>73</v>
      </c>
      <c r="B88" s="33">
        <v>88</v>
      </c>
      <c r="C88" s="34" t="s">
        <v>76</v>
      </c>
      <c r="D88" s="33">
        <v>29925</v>
      </c>
      <c r="E88" s="33" t="s">
        <v>57</v>
      </c>
      <c r="F88" s="33">
        <v>260</v>
      </c>
      <c r="G88" s="5">
        <v>93</v>
      </c>
      <c r="H88" s="5">
        <v>92</v>
      </c>
      <c r="I88" s="5">
        <v>95</v>
      </c>
      <c r="J88" s="5">
        <v>88</v>
      </c>
      <c r="K88" s="5">
        <v>92</v>
      </c>
      <c r="L88" s="5">
        <v>95</v>
      </c>
      <c r="M88" s="5">
        <f t="shared" si="2"/>
        <v>555</v>
      </c>
      <c r="N88" s="20"/>
      <c r="O88" s="20"/>
    </row>
    <row r="89" spans="1:15" x14ac:dyDescent="0.35">
      <c r="A89" s="5">
        <v>74</v>
      </c>
      <c r="B89" s="33">
        <v>43</v>
      </c>
      <c r="C89" s="34" t="s">
        <v>29</v>
      </c>
      <c r="D89" s="33" t="s">
        <v>30</v>
      </c>
      <c r="E89" s="33" t="s">
        <v>31</v>
      </c>
      <c r="F89" s="33" t="s">
        <v>314</v>
      </c>
      <c r="G89" s="5">
        <v>92</v>
      </c>
      <c r="H89" s="5">
        <v>94</v>
      </c>
      <c r="I89" s="5">
        <v>94</v>
      </c>
      <c r="J89" s="5">
        <v>92</v>
      </c>
      <c r="K89" s="5">
        <v>93</v>
      </c>
      <c r="L89" s="5">
        <v>89</v>
      </c>
      <c r="M89" s="5">
        <f t="shared" si="2"/>
        <v>554</v>
      </c>
      <c r="N89" s="20">
        <v>14</v>
      </c>
      <c r="O89" s="20"/>
    </row>
    <row r="90" spans="1:15" x14ac:dyDescent="0.35">
      <c r="A90" s="5">
        <v>75</v>
      </c>
      <c r="B90" s="33">
        <v>189</v>
      </c>
      <c r="C90" s="34" t="s">
        <v>26</v>
      </c>
      <c r="D90" s="33">
        <v>115991</v>
      </c>
      <c r="E90" s="33" t="s">
        <v>22</v>
      </c>
      <c r="F90" s="33" t="s">
        <v>313</v>
      </c>
      <c r="G90" s="5">
        <v>91</v>
      </c>
      <c r="H90" s="5">
        <v>94</v>
      </c>
      <c r="I90" s="5">
        <v>93</v>
      </c>
      <c r="J90" s="5">
        <v>93</v>
      </c>
      <c r="K90" s="5">
        <v>92</v>
      </c>
      <c r="L90" s="5">
        <v>90</v>
      </c>
      <c r="M90" s="5">
        <f t="shared" si="2"/>
        <v>553</v>
      </c>
      <c r="N90" s="20">
        <v>17</v>
      </c>
      <c r="O90" s="20"/>
    </row>
    <row r="91" spans="1:15" x14ac:dyDescent="0.35">
      <c r="A91" s="5">
        <v>76</v>
      </c>
      <c r="B91" s="33">
        <v>56</v>
      </c>
      <c r="C91" s="34" t="s">
        <v>52</v>
      </c>
      <c r="D91" s="33">
        <v>100167</v>
      </c>
      <c r="E91" s="33" t="s">
        <v>53</v>
      </c>
      <c r="F91" s="33">
        <v>135</v>
      </c>
      <c r="G91" s="5">
        <v>92</v>
      </c>
      <c r="H91" s="5">
        <v>92</v>
      </c>
      <c r="I91" s="5">
        <v>94</v>
      </c>
      <c r="J91" s="5">
        <v>88</v>
      </c>
      <c r="K91" s="5">
        <v>92</v>
      </c>
      <c r="L91" s="5">
        <v>91</v>
      </c>
      <c r="M91" s="5">
        <f t="shared" si="2"/>
        <v>549</v>
      </c>
      <c r="N91" s="20"/>
      <c r="O91" s="20"/>
    </row>
    <row r="92" spans="1:15" x14ac:dyDescent="0.35">
      <c r="A92" s="5">
        <v>77</v>
      </c>
      <c r="B92" s="33">
        <v>230</v>
      </c>
      <c r="C92" s="34" t="s">
        <v>111</v>
      </c>
      <c r="D92" s="33">
        <v>113988</v>
      </c>
      <c r="E92" s="33" t="s">
        <v>57</v>
      </c>
      <c r="F92" s="33">
        <v>131</v>
      </c>
      <c r="G92" s="5">
        <v>87</v>
      </c>
      <c r="H92" s="5">
        <v>92</v>
      </c>
      <c r="I92" s="5">
        <v>94</v>
      </c>
      <c r="J92" s="5">
        <v>92</v>
      </c>
      <c r="K92" s="5">
        <v>87</v>
      </c>
      <c r="L92" s="5">
        <v>94</v>
      </c>
      <c r="M92" s="5">
        <f t="shared" si="2"/>
        <v>546</v>
      </c>
      <c r="N92" s="20"/>
      <c r="O92" s="20"/>
    </row>
    <row r="93" spans="1:15" x14ac:dyDescent="0.35">
      <c r="A93" s="5">
        <v>78</v>
      </c>
      <c r="B93" s="33">
        <v>208</v>
      </c>
      <c r="C93" s="34" t="s">
        <v>102</v>
      </c>
      <c r="D93" s="33">
        <v>113760</v>
      </c>
      <c r="E93" s="33" t="s">
        <v>57</v>
      </c>
      <c r="F93" s="33">
        <v>118</v>
      </c>
      <c r="G93" s="5">
        <v>88</v>
      </c>
      <c r="H93" s="5">
        <v>89</v>
      </c>
      <c r="I93" s="5">
        <v>90</v>
      </c>
      <c r="J93" s="5">
        <v>91</v>
      </c>
      <c r="K93" s="5">
        <v>91</v>
      </c>
      <c r="L93" s="5">
        <v>93</v>
      </c>
      <c r="M93" s="5">
        <f t="shared" si="2"/>
        <v>542</v>
      </c>
      <c r="N93" s="20"/>
      <c r="O93" s="20"/>
    </row>
    <row r="94" spans="1:15" x14ac:dyDescent="0.35">
      <c r="A94" s="5">
        <v>79</v>
      </c>
      <c r="B94" s="33">
        <v>138</v>
      </c>
      <c r="C94" s="34" t="s">
        <v>44</v>
      </c>
      <c r="D94" s="33" t="s">
        <v>320</v>
      </c>
      <c r="E94" s="33" t="s">
        <v>36</v>
      </c>
      <c r="F94" s="33" t="s">
        <v>313</v>
      </c>
      <c r="G94" s="5">
        <v>92</v>
      </c>
      <c r="H94" s="5">
        <v>94</v>
      </c>
      <c r="I94" s="5">
        <v>92</v>
      </c>
      <c r="J94" s="5">
        <v>89</v>
      </c>
      <c r="K94" s="5">
        <v>88</v>
      </c>
      <c r="L94" s="5">
        <v>85</v>
      </c>
      <c r="M94" s="5">
        <f t="shared" si="2"/>
        <v>540</v>
      </c>
      <c r="N94" s="20">
        <v>11</v>
      </c>
      <c r="O94" s="20"/>
    </row>
    <row r="95" spans="1:15" x14ac:dyDescent="0.35">
      <c r="A95" s="5">
        <v>80</v>
      </c>
      <c r="B95" s="33">
        <v>190</v>
      </c>
      <c r="C95" s="34" t="s">
        <v>98</v>
      </c>
      <c r="D95" s="33">
        <v>114399</v>
      </c>
      <c r="E95" s="33" t="s">
        <v>57</v>
      </c>
      <c r="F95" s="33">
        <v>117</v>
      </c>
      <c r="G95" s="5">
        <v>92</v>
      </c>
      <c r="H95" s="5">
        <v>87</v>
      </c>
      <c r="I95" s="5">
        <v>89</v>
      </c>
      <c r="J95" s="5">
        <v>88</v>
      </c>
      <c r="K95" s="5">
        <v>85</v>
      </c>
      <c r="L95" s="5">
        <v>94</v>
      </c>
      <c r="M95" s="5">
        <f t="shared" si="2"/>
        <v>535</v>
      </c>
      <c r="N95" s="20"/>
      <c r="O95" s="20"/>
    </row>
    <row r="96" spans="1:15" x14ac:dyDescent="0.35">
      <c r="A96" s="5">
        <v>81</v>
      </c>
      <c r="B96" s="33">
        <v>19</v>
      </c>
      <c r="C96" s="34" t="s">
        <v>59</v>
      </c>
      <c r="D96" s="33">
        <v>116205</v>
      </c>
      <c r="E96" s="33" t="s">
        <v>60</v>
      </c>
      <c r="F96" s="33">
        <v>171</v>
      </c>
      <c r="G96" s="5">
        <v>90</v>
      </c>
      <c r="H96" s="5">
        <v>91</v>
      </c>
      <c r="I96" s="5">
        <v>92</v>
      </c>
      <c r="J96" s="5">
        <v>84</v>
      </c>
      <c r="K96" s="5">
        <v>89</v>
      </c>
      <c r="L96" s="5">
        <v>87</v>
      </c>
      <c r="M96" s="5">
        <f t="shared" si="2"/>
        <v>533</v>
      </c>
      <c r="N96" s="20"/>
      <c r="O96" s="20"/>
    </row>
    <row r="97" spans="1:16" x14ac:dyDescent="0.35">
      <c r="A97" s="5">
        <v>82</v>
      </c>
      <c r="B97" s="33">
        <v>174</v>
      </c>
      <c r="C97" s="34" t="s">
        <v>94</v>
      </c>
      <c r="D97" s="33" t="s">
        <v>43</v>
      </c>
      <c r="E97" s="33" t="s">
        <v>36</v>
      </c>
      <c r="F97" s="33" t="s">
        <v>313</v>
      </c>
      <c r="G97" s="5">
        <v>82</v>
      </c>
      <c r="H97" s="5">
        <v>89</v>
      </c>
      <c r="I97" s="5">
        <v>82</v>
      </c>
      <c r="J97" s="5">
        <v>93</v>
      </c>
      <c r="K97" s="5">
        <v>86</v>
      </c>
      <c r="L97" s="5">
        <v>85</v>
      </c>
      <c r="M97" s="5">
        <f t="shared" si="2"/>
        <v>517</v>
      </c>
      <c r="N97" s="20">
        <v>13</v>
      </c>
      <c r="O97" s="20"/>
    </row>
    <row r="98" spans="1:16" x14ac:dyDescent="0.35">
      <c r="A98" s="5">
        <v>83</v>
      </c>
      <c r="B98" s="33">
        <v>95</v>
      </c>
      <c r="C98" s="34" t="s">
        <v>77</v>
      </c>
      <c r="D98" s="33">
        <v>116054</v>
      </c>
      <c r="E98" s="33" t="s">
        <v>57</v>
      </c>
      <c r="F98" s="33">
        <v>174</v>
      </c>
      <c r="G98" s="5">
        <v>83</v>
      </c>
      <c r="H98" s="5">
        <v>87</v>
      </c>
      <c r="I98" s="5">
        <v>88</v>
      </c>
      <c r="J98" s="5">
        <v>85</v>
      </c>
      <c r="K98" s="5">
        <v>88</v>
      </c>
      <c r="L98" s="5">
        <v>85</v>
      </c>
      <c r="M98" s="5">
        <f t="shared" si="2"/>
        <v>516</v>
      </c>
      <c r="N98" s="20"/>
      <c r="O98" s="20"/>
    </row>
    <row r="99" spans="1:16" x14ac:dyDescent="0.35">
      <c r="A99" s="5">
        <v>84</v>
      </c>
      <c r="B99" s="33">
        <v>260</v>
      </c>
      <c r="C99" s="34" t="s">
        <v>119</v>
      </c>
      <c r="D99" s="33">
        <v>2258</v>
      </c>
      <c r="E99" s="33" t="s">
        <v>60</v>
      </c>
      <c r="F99" s="33">
        <v>173</v>
      </c>
      <c r="G99" s="5">
        <v>78</v>
      </c>
      <c r="H99" s="5">
        <v>77</v>
      </c>
      <c r="I99" s="5">
        <v>68</v>
      </c>
      <c r="J99" s="5">
        <v>82</v>
      </c>
      <c r="K99" s="5">
        <v>81</v>
      </c>
      <c r="L99" s="5">
        <v>75</v>
      </c>
      <c r="M99" s="5">
        <f t="shared" si="2"/>
        <v>461</v>
      </c>
      <c r="N99" s="20"/>
      <c r="O99" s="20"/>
    </row>
    <row r="100" spans="1:16" x14ac:dyDescent="0.35">
      <c r="N100" s="20"/>
      <c r="O100" s="20"/>
    </row>
    <row r="101" spans="1:16" ht="18" x14ac:dyDescent="0.4">
      <c r="A101" s="9" t="s">
        <v>0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8" x14ac:dyDescent="0.4">
      <c r="A102" s="9" t="s">
        <v>1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8" x14ac:dyDescent="0.4">
      <c r="A103" s="9" t="s">
        <v>384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8" x14ac:dyDescent="0.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8" x14ac:dyDescent="0.4">
      <c r="A105" s="9" t="s">
        <v>326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6" x14ac:dyDescent="0.35">
      <c r="A107" s="30" t="s">
        <v>3</v>
      </c>
      <c r="B107" s="30"/>
      <c r="C107" s="30"/>
      <c r="D107" s="30"/>
      <c r="E107" s="30" t="s">
        <v>385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1">
        <v>698.3</v>
      </c>
    </row>
    <row r="108" spans="1:16" x14ac:dyDescent="0.35">
      <c r="A108" s="30" t="s">
        <v>4</v>
      </c>
      <c r="B108" s="30"/>
      <c r="C108" s="30"/>
      <c r="D108" s="30"/>
      <c r="E108" s="30" t="s">
        <v>335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>
        <v>694.5</v>
      </c>
    </row>
    <row r="109" spans="1:16" x14ac:dyDescent="0.35">
      <c r="A109" s="30" t="s">
        <v>5</v>
      </c>
      <c r="B109" s="30"/>
      <c r="C109" s="30"/>
      <c r="D109" s="30"/>
      <c r="E109" s="30" t="s">
        <v>336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1">
        <v>692.8</v>
      </c>
    </row>
    <row r="110" spans="1:16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16" x14ac:dyDescent="0.35">
      <c r="A111" s="4" t="s">
        <v>9</v>
      </c>
      <c r="B111" s="32" t="s">
        <v>10</v>
      </c>
      <c r="C111" s="6" t="s">
        <v>11</v>
      </c>
      <c r="D111" s="4" t="s">
        <v>12</v>
      </c>
      <c r="E111" s="4" t="s">
        <v>13</v>
      </c>
      <c r="F111" s="4" t="s">
        <v>121</v>
      </c>
      <c r="G111" s="4">
        <v>1</v>
      </c>
      <c r="H111" s="4">
        <v>2</v>
      </c>
      <c r="I111" s="4">
        <v>3</v>
      </c>
      <c r="J111" s="4">
        <v>4</v>
      </c>
      <c r="K111" s="4">
        <v>5</v>
      </c>
      <c r="L111" s="4">
        <v>6</v>
      </c>
      <c r="M111" s="4" t="s">
        <v>14</v>
      </c>
      <c r="N111" s="21" t="s">
        <v>16</v>
      </c>
      <c r="O111" s="4" t="s">
        <v>15</v>
      </c>
      <c r="P111" s="4" t="s">
        <v>14</v>
      </c>
    </row>
    <row r="112" spans="1:16" x14ac:dyDescent="0.35">
      <c r="A112" s="5">
        <v>1</v>
      </c>
      <c r="B112" s="33">
        <v>41</v>
      </c>
      <c r="C112" s="34" t="s">
        <v>62</v>
      </c>
      <c r="D112" s="33">
        <v>28605</v>
      </c>
      <c r="E112" s="33" t="s">
        <v>55</v>
      </c>
      <c r="F112" s="33">
        <v>194</v>
      </c>
      <c r="G112" s="5">
        <v>98</v>
      </c>
      <c r="H112" s="5">
        <v>100</v>
      </c>
      <c r="I112" s="5">
        <v>99</v>
      </c>
      <c r="J112" s="5">
        <v>99</v>
      </c>
      <c r="K112" s="5">
        <v>99</v>
      </c>
      <c r="L112" s="5">
        <v>99</v>
      </c>
      <c r="M112" s="5">
        <f t="shared" ref="M112:M159" si="3">SUM(G112:L112)</f>
        <v>594</v>
      </c>
      <c r="N112" s="20"/>
      <c r="O112" s="23">
        <v>104.3</v>
      </c>
      <c r="P112" s="23">
        <f t="shared" ref="P112:P119" si="4">O112+M112</f>
        <v>698.3</v>
      </c>
    </row>
    <row r="113" spans="1:16" x14ac:dyDescent="0.35">
      <c r="A113" s="5">
        <v>2</v>
      </c>
      <c r="B113" s="33">
        <v>133</v>
      </c>
      <c r="C113" s="34" t="s">
        <v>87</v>
      </c>
      <c r="D113" s="33">
        <v>19067</v>
      </c>
      <c r="E113" s="33" t="s">
        <v>55</v>
      </c>
      <c r="F113" s="33">
        <v>231</v>
      </c>
      <c r="G113" s="5">
        <v>97</v>
      </c>
      <c r="H113" s="5">
        <v>98</v>
      </c>
      <c r="I113" s="5">
        <v>100</v>
      </c>
      <c r="J113" s="5">
        <v>99</v>
      </c>
      <c r="K113" s="5">
        <v>100</v>
      </c>
      <c r="L113" s="5">
        <v>98</v>
      </c>
      <c r="M113" s="5">
        <f t="shared" si="3"/>
        <v>592</v>
      </c>
      <c r="N113" s="20"/>
      <c r="O113" s="23">
        <v>102.5</v>
      </c>
      <c r="P113" s="23">
        <f t="shared" si="4"/>
        <v>694.5</v>
      </c>
    </row>
    <row r="114" spans="1:16" x14ac:dyDescent="0.35">
      <c r="A114" s="5">
        <v>3</v>
      </c>
      <c r="B114" s="33">
        <v>46</v>
      </c>
      <c r="C114" s="34" t="s">
        <v>63</v>
      </c>
      <c r="D114" s="33">
        <v>29862</v>
      </c>
      <c r="E114" s="33" t="s">
        <v>55</v>
      </c>
      <c r="F114" s="33">
        <v>126</v>
      </c>
      <c r="G114" s="5">
        <v>97</v>
      </c>
      <c r="H114" s="5">
        <v>99</v>
      </c>
      <c r="I114" s="5">
        <v>99</v>
      </c>
      <c r="J114" s="5">
        <v>99</v>
      </c>
      <c r="K114" s="5">
        <v>99</v>
      </c>
      <c r="L114" s="5">
        <v>100</v>
      </c>
      <c r="M114" s="5">
        <f t="shared" si="3"/>
        <v>593</v>
      </c>
      <c r="N114" s="20"/>
      <c r="O114" s="23">
        <v>99.8</v>
      </c>
      <c r="P114" s="23">
        <f t="shared" si="4"/>
        <v>692.8</v>
      </c>
    </row>
    <row r="115" spans="1:16" x14ac:dyDescent="0.35">
      <c r="A115" s="5">
        <v>4</v>
      </c>
      <c r="B115" s="33">
        <v>214</v>
      </c>
      <c r="C115" s="34" t="s">
        <v>104</v>
      </c>
      <c r="D115" s="33">
        <v>15397</v>
      </c>
      <c r="E115" s="33" t="s">
        <v>55</v>
      </c>
      <c r="F115" s="33">
        <v>127</v>
      </c>
      <c r="G115" s="5">
        <v>95</v>
      </c>
      <c r="H115" s="5">
        <v>99</v>
      </c>
      <c r="I115" s="5">
        <v>97</v>
      </c>
      <c r="J115" s="5">
        <v>99</v>
      </c>
      <c r="K115" s="5">
        <v>99</v>
      </c>
      <c r="L115" s="5">
        <v>99</v>
      </c>
      <c r="M115" s="5">
        <f t="shared" si="3"/>
        <v>588</v>
      </c>
      <c r="N115" s="20"/>
      <c r="O115" s="23">
        <v>102.9</v>
      </c>
      <c r="P115" s="23">
        <f t="shared" si="4"/>
        <v>690.9</v>
      </c>
    </row>
    <row r="116" spans="1:16" x14ac:dyDescent="0.35">
      <c r="A116" s="5">
        <v>5</v>
      </c>
      <c r="B116" s="33">
        <v>216</v>
      </c>
      <c r="C116" s="34" t="s">
        <v>106</v>
      </c>
      <c r="D116" s="33">
        <v>17230</v>
      </c>
      <c r="E116" s="33" t="s">
        <v>55</v>
      </c>
      <c r="F116" s="33">
        <v>103</v>
      </c>
      <c r="G116" s="5">
        <v>98</v>
      </c>
      <c r="H116" s="5">
        <v>97</v>
      </c>
      <c r="I116" s="5">
        <v>97</v>
      </c>
      <c r="J116" s="5">
        <v>99</v>
      </c>
      <c r="K116" s="5">
        <v>98</v>
      </c>
      <c r="L116" s="5">
        <v>99</v>
      </c>
      <c r="M116" s="5">
        <f t="shared" si="3"/>
        <v>588</v>
      </c>
      <c r="N116" s="20"/>
      <c r="O116" s="23">
        <v>101</v>
      </c>
      <c r="P116" s="23">
        <f t="shared" si="4"/>
        <v>689</v>
      </c>
    </row>
    <row r="117" spans="1:16" x14ac:dyDescent="0.35">
      <c r="A117" s="5">
        <v>6</v>
      </c>
      <c r="B117" s="33">
        <v>134</v>
      </c>
      <c r="C117" s="34" t="s">
        <v>88</v>
      </c>
      <c r="D117" s="33">
        <v>13757</v>
      </c>
      <c r="E117" s="33" t="s">
        <v>55</v>
      </c>
      <c r="F117" s="33">
        <v>124</v>
      </c>
      <c r="G117" s="5">
        <v>96</v>
      </c>
      <c r="H117" s="5">
        <v>97</v>
      </c>
      <c r="I117" s="5">
        <v>96</v>
      </c>
      <c r="J117" s="5">
        <v>98</v>
      </c>
      <c r="K117" s="5">
        <v>99</v>
      </c>
      <c r="L117" s="5">
        <v>100</v>
      </c>
      <c r="M117" s="5">
        <f t="shared" si="3"/>
        <v>586</v>
      </c>
      <c r="N117" s="20"/>
      <c r="O117" s="23">
        <v>100.8</v>
      </c>
      <c r="P117" s="23">
        <f t="shared" si="4"/>
        <v>686.8</v>
      </c>
    </row>
    <row r="118" spans="1:16" x14ac:dyDescent="0.35">
      <c r="A118" s="5">
        <v>7</v>
      </c>
      <c r="B118" s="33">
        <v>31</v>
      </c>
      <c r="C118" s="34" t="s">
        <v>61</v>
      </c>
      <c r="D118" s="33">
        <v>28781</v>
      </c>
      <c r="E118" s="33" t="s">
        <v>57</v>
      </c>
      <c r="F118" s="33">
        <v>163</v>
      </c>
      <c r="G118" s="5">
        <v>97</v>
      </c>
      <c r="H118" s="5">
        <v>100</v>
      </c>
      <c r="I118" s="5">
        <v>94</v>
      </c>
      <c r="J118" s="5">
        <v>98</v>
      </c>
      <c r="K118" s="5">
        <v>97</v>
      </c>
      <c r="L118" s="5">
        <v>97</v>
      </c>
      <c r="M118" s="5">
        <f t="shared" si="3"/>
        <v>583</v>
      </c>
      <c r="N118" s="20"/>
      <c r="O118" s="23">
        <v>100.2</v>
      </c>
      <c r="P118" s="23">
        <f t="shared" si="4"/>
        <v>683.2</v>
      </c>
    </row>
    <row r="119" spans="1:16" x14ac:dyDescent="0.35">
      <c r="A119" s="5">
        <v>8</v>
      </c>
      <c r="B119" s="33">
        <v>80</v>
      </c>
      <c r="C119" s="34" t="s">
        <v>73</v>
      </c>
      <c r="D119" s="33">
        <v>28475</v>
      </c>
      <c r="E119" s="33" t="s">
        <v>55</v>
      </c>
      <c r="F119" s="33">
        <v>192</v>
      </c>
      <c r="G119" s="5">
        <v>96</v>
      </c>
      <c r="H119" s="5">
        <v>97</v>
      </c>
      <c r="I119" s="5">
        <v>97</v>
      </c>
      <c r="J119" s="5">
        <v>98</v>
      </c>
      <c r="K119" s="5">
        <v>98</v>
      </c>
      <c r="L119" s="5">
        <v>98</v>
      </c>
      <c r="M119" s="5">
        <f t="shared" si="3"/>
        <v>584</v>
      </c>
      <c r="N119" s="20"/>
      <c r="O119" s="23">
        <v>98.2</v>
      </c>
      <c r="P119" s="23">
        <f t="shared" si="4"/>
        <v>682.2</v>
      </c>
    </row>
    <row r="120" spans="1:16" x14ac:dyDescent="0.35">
      <c r="A120" s="5">
        <v>9</v>
      </c>
      <c r="B120" s="33">
        <v>104</v>
      </c>
      <c r="C120" s="34" t="s">
        <v>79</v>
      </c>
      <c r="D120" s="33"/>
      <c r="E120" s="33" t="s">
        <v>318</v>
      </c>
      <c r="F120" s="5">
        <v>106</v>
      </c>
      <c r="G120" s="5">
        <v>97</v>
      </c>
      <c r="H120" s="5">
        <v>97</v>
      </c>
      <c r="I120" s="5">
        <v>94</v>
      </c>
      <c r="J120" s="5">
        <v>97</v>
      </c>
      <c r="K120" s="5">
        <v>98</v>
      </c>
      <c r="L120" s="5">
        <v>99</v>
      </c>
      <c r="M120" s="5">
        <f t="shared" si="3"/>
        <v>582</v>
      </c>
      <c r="N120" s="20"/>
    </row>
    <row r="121" spans="1:16" x14ac:dyDescent="0.35">
      <c r="A121" s="5">
        <v>10</v>
      </c>
      <c r="B121" s="33">
        <v>66</v>
      </c>
      <c r="C121" s="34" t="s">
        <v>69</v>
      </c>
      <c r="D121" s="33">
        <v>25074</v>
      </c>
      <c r="E121" s="33" t="s">
        <v>55</v>
      </c>
      <c r="F121" s="33">
        <v>108</v>
      </c>
      <c r="G121" s="5">
        <v>100</v>
      </c>
      <c r="H121" s="5">
        <v>94</v>
      </c>
      <c r="I121" s="5">
        <v>98</v>
      </c>
      <c r="J121" s="5">
        <v>96</v>
      </c>
      <c r="K121" s="5">
        <v>97</v>
      </c>
      <c r="L121" s="5">
        <v>97</v>
      </c>
      <c r="M121" s="5">
        <f t="shared" si="3"/>
        <v>582</v>
      </c>
      <c r="N121" s="20"/>
    </row>
    <row r="122" spans="1:16" x14ac:dyDescent="0.35">
      <c r="A122" s="5">
        <v>11</v>
      </c>
      <c r="B122" s="33">
        <v>225</v>
      </c>
      <c r="C122" s="34" t="s">
        <v>108</v>
      </c>
      <c r="D122" s="33">
        <v>31695</v>
      </c>
      <c r="E122" s="33" t="s">
        <v>55</v>
      </c>
      <c r="F122" s="33">
        <v>183</v>
      </c>
      <c r="G122" s="5">
        <v>97</v>
      </c>
      <c r="H122" s="5">
        <v>99</v>
      </c>
      <c r="I122" s="5">
        <v>97</v>
      </c>
      <c r="J122" s="5">
        <v>95</v>
      </c>
      <c r="K122" s="5">
        <v>97</v>
      </c>
      <c r="L122" s="5">
        <v>93</v>
      </c>
      <c r="M122" s="5">
        <f t="shared" si="3"/>
        <v>578</v>
      </c>
      <c r="N122" s="20"/>
    </row>
    <row r="123" spans="1:16" x14ac:dyDescent="0.35">
      <c r="A123" s="5">
        <v>12</v>
      </c>
      <c r="B123" s="33">
        <v>142</v>
      </c>
      <c r="C123" s="34" t="s">
        <v>89</v>
      </c>
      <c r="D123" s="33">
        <v>31689</v>
      </c>
      <c r="E123" s="33" t="s">
        <v>57</v>
      </c>
      <c r="F123" s="33">
        <v>128</v>
      </c>
      <c r="G123" s="5">
        <v>93</v>
      </c>
      <c r="H123" s="5">
        <v>97</v>
      </c>
      <c r="I123" s="5">
        <v>98</v>
      </c>
      <c r="J123" s="5">
        <v>97</v>
      </c>
      <c r="K123" s="5">
        <v>96</v>
      </c>
      <c r="L123" s="5">
        <v>96</v>
      </c>
      <c r="M123" s="5">
        <f t="shared" si="3"/>
        <v>577</v>
      </c>
      <c r="N123" s="20"/>
    </row>
    <row r="124" spans="1:16" x14ac:dyDescent="0.35">
      <c r="A124" s="5">
        <v>13</v>
      </c>
      <c r="B124" s="33">
        <v>217</v>
      </c>
      <c r="C124" s="34" t="s">
        <v>107</v>
      </c>
      <c r="D124" s="33">
        <v>23186</v>
      </c>
      <c r="E124" s="33" t="s">
        <v>57</v>
      </c>
      <c r="F124" s="33">
        <v>133</v>
      </c>
      <c r="G124" s="5">
        <v>98</v>
      </c>
      <c r="H124" s="5">
        <v>97</v>
      </c>
      <c r="I124" s="5">
        <v>93</v>
      </c>
      <c r="J124" s="5">
        <v>97</v>
      </c>
      <c r="K124" s="5">
        <v>96</v>
      </c>
      <c r="L124" s="5">
        <v>96</v>
      </c>
      <c r="M124" s="5">
        <f t="shared" si="3"/>
        <v>577</v>
      </c>
      <c r="N124" s="20"/>
    </row>
    <row r="125" spans="1:16" x14ac:dyDescent="0.35">
      <c r="A125" s="5">
        <v>14</v>
      </c>
      <c r="B125" s="33">
        <v>61</v>
      </c>
      <c r="C125" s="34" t="s">
        <v>68</v>
      </c>
      <c r="D125" s="33">
        <v>115482</v>
      </c>
      <c r="E125" s="33" t="s">
        <v>55</v>
      </c>
      <c r="F125" s="33">
        <v>202</v>
      </c>
      <c r="G125" s="5">
        <v>98</v>
      </c>
      <c r="H125" s="5">
        <v>95</v>
      </c>
      <c r="I125" s="5">
        <v>95</v>
      </c>
      <c r="J125" s="5">
        <v>98</v>
      </c>
      <c r="K125" s="5">
        <v>95</v>
      </c>
      <c r="L125" s="5">
        <v>96</v>
      </c>
      <c r="M125" s="5">
        <f t="shared" si="3"/>
        <v>577</v>
      </c>
      <c r="N125" s="20"/>
    </row>
    <row r="126" spans="1:16" x14ac:dyDescent="0.35">
      <c r="A126" s="5">
        <v>15</v>
      </c>
      <c r="B126" s="33">
        <v>60</v>
      </c>
      <c r="C126" s="34" t="s">
        <v>67</v>
      </c>
      <c r="D126" s="33">
        <v>114974</v>
      </c>
      <c r="E126" s="33" t="s">
        <v>57</v>
      </c>
      <c r="F126" s="33">
        <v>105</v>
      </c>
      <c r="G126" s="5">
        <v>95</v>
      </c>
      <c r="H126" s="5">
        <v>98</v>
      </c>
      <c r="I126" s="5">
        <v>98</v>
      </c>
      <c r="J126" s="5">
        <v>95</v>
      </c>
      <c r="K126" s="5">
        <v>95</v>
      </c>
      <c r="L126" s="5">
        <v>96</v>
      </c>
      <c r="M126" s="5">
        <f t="shared" si="3"/>
        <v>577</v>
      </c>
      <c r="N126" s="20"/>
    </row>
    <row r="127" spans="1:16" x14ac:dyDescent="0.35">
      <c r="A127" s="5">
        <v>16</v>
      </c>
      <c r="B127" s="33">
        <v>101</v>
      </c>
      <c r="C127" s="34" t="s">
        <v>311</v>
      </c>
      <c r="D127" s="33">
        <v>114029</v>
      </c>
      <c r="E127" s="33" t="s">
        <v>57</v>
      </c>
      <c r="F127" s="33">
        <v>113</v>
      </c>
      <c r="G127" s="5">
        <v>98</v>
      </c>
      <c r="H127" s="5">
        <v>96</v>
      </c>
      <c r="I127" s="5">
        <v>97</v>
      </c>
      <c r="J127" s="5">
        <v>95</v>
      </c>
      <c r="K127" s="5">
        <v>99</v>
      </c>
      <c r="L127" s="5">
        <v>92</v>
      </c>
      <c r="M127" s="5">
        <f t="shared" si="3"/>
        <v>577</v>
      </c>
      <c r="N127" s="20"/>
    </row>
    <row r="128" spans="1:16" x14ac:dyDescent="0.35">
      <c r="A128" s="5">
        <v>17</v>
      </c>
      <c r="B128" s="33">
        <v>156</v>
      </c>
      <c r="C128" s="34" t="s">
        <v>91</v>
      </c>
      <c r="D128" s="33">
        <v>113994</v>
      </c>
      <c r="E128" s="33" t="s">
        <v>57</v>
      </c>
      <c r="F128" s="33">
        <v>201</v>
      </c>
      <c r="G128" s="5">
        <v>98</v>
      </c>
      <c r="H128" s="5">
        <v>97</v>
      </c>
      <c r="I128" s="5">
        <v>92</v>
      </c>
      <c r="J128" s="5">
        <v>95</v>
      </c>
      <c r="K128" s="5">
        <v>97</v>
      </c>
      <c r="L128" s="5">
        <v>97</v>
      </c>
      <c r="M128" s="5">
        <f t="shared" si="3"/>
        <v>576</v>
      </c>
      <c r="N128" s="20"/>
    </row>
    <row r="129" spans="1:14" x14ac:dyDescent="0.35">
      <c r="A129" s="5">
        <v>18</v>
      </c>
      <c r="B129" s="33">
        <v>175</v>
      </c>
      <c r="C129" s="34" t="s">
        <v>95</v>
      </c>
      <c r="D129" s="33">
        <v>115660</v>
      </c>
      <c r="E129" s="33" t="s">
        <v>57</v>
      </c>
      <c r="F129" s="33">
        <v>112</v>
      </c>
      <c r="G129" s="5">
        <v>98</v>
      </c>
      <c r="H129" s="5">
        <v>94</v>
      </c>
      <c r="I129" s="5">
        <v>96</v>
      </c>
      <c r="J129" s="5">
        <v>96</v>
      </c>
      <c r="K129" s="5">
        <v>95</v>
      </c>
      <c r="L129" s="5">
        <v>97</v>
      </c>
      <c r="M129" s="5">
        <f t="shared" si="3"/>
        <v>576</v>
      </c>
      <c r="N129" s="20"/>
    </row>
    <row r="130" spans="1:14" x14ac:dyDescent="0.35">
      <c r="A130" s="5">
        <v>19</v>
      </c>
      <c r="B130" s="33">
        <v>73</v>
      </c>
      <c r="C130" s="34" t="s">
        <v>71</v>
      </c>
      <c r="D130" s="33">
        <v>29569</v>
      </c>
      <c r="E130" s="33" t="s">
        <v>55</v>
      </c>
      <c r="F130" s="33">
        <v>121</v>
      </c>
      <c r="G130" s="5">
        <v>98</v>
      </c>
      <c r="H130" s="5">
        <v>96</v>
      </c>
      <c r="I130" s="5">
        <v>93</v>
      </c>
      <c r="J130" s="5">
        <v>95</v>
      </c>
      <c r="K130" s="5">
        <v>97</v>
      </c>
      <c r="L130" s="5">
        <v>96</v>
      </c>
      <c r="M130" s="5">
        <f t="shared" si="3"/>
        <v>575</v>
      </c>
      <c r="N130" s="20"/>
    </row>
    <row r="131" spans="1:14" x14ac:dyDescent="0.35">
      <c r="A131" s="5">
        <v>20</v>
      </c>
      <c r="B131" s="33">
        <v>9</v>
      </c>
      <c r="C131" s="34" t="s">
        <v>58</v>
      </c>
      <c r="D131" s="33">
        <v>112802</v>
      </c>
      <c r="E131" s="33" t="s">
        <v>57</v>
      </c>
      <c r="F131" s="33">
        <v>136</v>
      </c>
      <c r="G131" s="5">
        <v>95</v>
      </c>
      <c r="H131" s="5">
        <v>95</v>
      </c>
      <c r="I131" s="5">
        <v>97</v>
      </c>
      <c r="J131" s="5">
        <v>96</v>
      </c>
      <c r="K131" s="5">
        <v>97</v>
      </c>
      <c r="L131" s="5">
        <v>95</v>
      </c>
      <c r="M131" s="5">
        <f t="shared" si="3"/>
        <v>575</v>
      </c>
      <c r="N131" s="20"/>
    </row>
    <row r="132" spans="1:14" x14ac:dyDescent="0.35">
      <c r="A132" s="5">
        <v>21</v>
      </c>
      <c r="B132" s="33">
        <v>229</v>
      </c>
      <c r="C132" s="34" t="s">
        <v>110</v>
      </c>
      <c r="D132" s="33">
        <v>31823</v>
      </c>
      <c r="E132" s="33" t="s">
        <v>57</v>
      </c>
      <c r="F132" s="33">
        <v>114</v>
      </c>
      <c r="G132" s="5">
        <v>93</v>
      </c>
      <c r="H132" s="5">
        <v>100</v>
      </c>
      <c r="I132" s="5">
        <v>94</v>
      </c>
      <c r="J132" s="5">
        <v>97</v>
      </c>
      <c r="K132" s="5">
        <v>97</v>
      </c>
      <c r="L132" s="5">
        <v>94</v>
      </c>
      <c r="M132" s="5">
        <f t="shared" si="3"/>
        <v>575</v>
      </c>
      <c r="N132" s="20"/>
    </row>
    <row r="133" spans="1:14" x14ac:dyDescent="0.35">
      <c r="A133" s="5">
        <v>22</v>
      </c>
      <c r="B133" s="33">
        <v>153</v>
      </c>
      <c r="C133" s="34" t="s">
        <v>90</v>
      </c>
      <c r="D133" s="33">
        <v>111952</v>
      </c>
      <c r="E133" s="33" t="s">
        <v>57</v>
      </c>
      <c r="F133" s="33">
        <v>267</v>
      </c>
      <c r="G133" s="5">
        <v>95</v>
      </c>
      <c r="H133" s="5">
        <v>97</v>
      </c>
      <c r="I133" s="5">
        <v>93</v>
      </c>
      <c r="J133" s="5">
        <v>95</v>
      </c>
      <c r="K133" s="5">
        <v>96</v>
      </c>
      <c r="L133" s="5">
        <v>98</v>
      </c>
      <c r="M133" s="5">
        <f t="shared" si="3"/>
        <v>574</v>
      </c>
      <c r="N133" s="20"/>
    </row>
    <row r="134" spans="1:14" x14ac:dyDescent="0.35">
      <c r="A134" s="5">
        <v>23</v>
      </c>
      <c r="B134" s="33">
        <v>108</v>
      </c>
      <c r="C134" s="34" t="s">
        <v>83</v>
      </c>
      <c r="D134" s="33">
        <v>111951</v>
      </c>
      <c r="E134" s="33" t="s">
        <v>57</v>
      </c>
      <c r="F134" s="33">
        <v>182</v>
      </c>
      <c r="G134" s="5">
        <v>93</v>
      </c>
      <c r="H134" s="5">
        <v>96</v>
      </c>
      <c r="I134" s="5">
        <v>97</v>
      </c>
      <c r="J134" s="5">
        <v>97</v>
      </c>
      <c r="K134" s="5">
        <v>94</v>
      </c>
      <c r="L134" s="5">
        <v>97</v>
      </c>
      <c r="M134" s="5">
        <f t="shared" si="3"/>
        <v>574</v>
      </c>
      <c r="N134" s="20">
        <v>28</v>
      </c>
    </row>
    <row r="135" spans="1:14" x14ac:dyDescent="0.35">
      <c r="A135" s="5">
        <v>24</v>
      </c>
      <c r="B135" s="33">
        <v>129</v>
      </c>
      <c r="C135" s="34" t="s">
        <v>42</v>
      </c>
      <c r="D135" s="33" t="s">
        <v>43</v>
      </c>
      <c r="E135" s="33" t="s">
        <v>41</v>
      </c>
      <c r="F135" s="33" t="s">
        <v>314</v>
      </c>
      <c r="G135" s="5">
        <v>97</v>
      </c>
      <c r="H135" s="5">
        <v>96</v>
      </c>
      <c r="I135" s="5">
        <v>97</v>
      </c>
      <c r="J135" s="5">
        <v>94</v>
      </c>
      <c r="K135" s="5">
        <v>95</v>
      </c>
      <c r="L135" s="5">
        <v>94</v>
      </c>
      <c r="M135" s="5">
        <f t="shared" si="3"/>
        <v>573</v>
      </c>
      <c r="N135" s="20"/>
    </row>
    <row r="136" spans="1:14" x14ac:dyDescent="0.35">
      <c r="A136" s="5">
        <v>25</v>
      </c>
      <c r="B136" s="33">
        <v>215</v>
      </c>
      <c r="C136" s="34" t="s">
        <v>105</v>
      </c>
      <c r="D136" s="33">
        <v>30679</v>
      </c>
      <c r="E136" s="33" t="s">
        <v>318</v>
      </c>
      <c r="F136" s="5">
        <v>184</v>
      </c>
      <c r="G136" s="5">
        <v>97</v>
      </c>
      <c r="H136" s="5">
        <v>99</v>
      </c>
      <c r="I136" s="5">
        <v>92</v>
      </c>
      <c r="J136" s="5">
        <v>93</v>
      </c>
      <c r="K136" s="5">
        <v>94</v>
      </c>
      <c r="L136" s="5">
        <v>97</v>
      </c>
      <c r="M136" s="5">
        <f t="shared" si="3"/>
        <v>572</v>
      </c>
      <c r="N136" s="20"/>
    </row>
    <row r="137" spans="1:14" x14ac:dyDescent="0.35">
      <c r="A137" s="5">
        <v>26</v>
      </c>
      <c r="B137" s="33">
        <v>258</v>
      </c>
      <c r="C137" s="34" t="s">
        <v>118</v>
      </c>
      <c r="D137" s="33">
        <v>30723</v>
      </c>
      <c r="E137" s="33" t="s">
        <v>318</v>
      </c>
      <c r="F137" s="5">
        <v>371</v>
      </c>
      <c r="G137" s="5">
        <v>95</v>
      </c>
      <c r="H137" s="5">
        <v>98</v>
      </c>
      <c r="I137" s="5">
        <v>96</v>
      </c>
      <c r="J137" s="5">
        <v>92</v>
      </c>
      <c r="K137" s="5">
        <v>95</v>
      </c>
      <c r="L137" s="5">
        <v>96</v>
      </c>
      <c r="M137" s="5">
        <f t="shared" si="3"/>
        <v>572</v>
      </c>
      <c r="N137" s="20"/>
    </row>
    <row r="138" spans="1:14" x14ac:dyDescent="0.35">
      <c r="A138" s="5">
        <v>27</v>
      </c>
      <c r="B138" s="33">
        <v>233</v>
      </c>
      <c r="C138" s="34" t="s">
        <v>112</v>
      </c>
      <c r="D138" s="33">
        <v>31186</v>
      </c>
      <c r="E138" s="33" t="s">
        <v>60</v>
      </c>
      <c r="F138" s="33">
        <v>104</v>
      </c>
      <c r="G138" s="5">
        <v>97</v>
      </c>
      <c r="H138" s="5">
        <v>97</v>
      </c>
      <c r="I138" s="5">
        <v>92</v>
      </c>
      <c r="J138" s="5">
        <v>97</v>
      </c>
      <c r="K138" s="5">
        <v>99</v>
      </c>
      <c r="L138" s="5">
        <v>90</v>
      </c>
      <c r="M138" s="5">
        <f t="shared" si="3"/>
        <v>572</v>
      </c>
      <c r="N138" s="20"/>
    </row>
    <row r="139" spans="1:14" x14ac:dyDescent="0.35">
      <c r="A139" s="5">
        <v>28</v>
      </c>
      <c r="B139" s="33">
        <v>51</v>
      </c>
      <c r="C139" s="34" t="s">
        <v>64</v>
      </c>
      <c r="D139" s="33">
        <v>29145</v>
      </c>
      <c r="E139" s="33" t="s">
        <v>55</v>
      </c>
      <c r="F139" s="33">
        <v>181</v>
      </c>
      <c r="G139" s="5">
        <v>98</v>
      </c>
      <c r="H139" s="5">
        <v>95</v>
      </c>
      <c r="I139" s="5">
        <v>93</v>
      </c>
      <c r="J139" s="5">
        <v>93</v>
      </c>
      <c r="K139" s="5">
        <v>99</v>
      </c>
      <c r="L139" s="5">
        <v>93</v>
      </c>
      <c r="M139" s="5">
        <f t="shared" si="3"/>
        <v>571</v>
      </c>
      <c r="N139" s="20">
        <v>24</v>
      </c>
    </row>
    <row r="140" spans="1:14" x14ac:dyDescent="0.35">
      <c r="A140" s="5">
        <v>29</v>
      </c>
      <c r="B140" s="33">
        <v>15</v>
      </c>
      <c r="C140" s="34" t="s">
        <v>34</v>
      </c>
      <c r="D140" s="33" t="s">
        <v>35</v>
      </c>
      <c r="E140" s="33" t="s">
        <v>36</v>
      </c>
      <c r="F140" s="33" t="s">
        <v>314</v>
      </c>
      <c r="G140" s="5">
        <v>96</v>
      </c>
      <c r="H140" s="5">
        <v>93</v>
      </c>
      <c r="I140" s="5">
        <v>94</v>
      </c>
      <c r="J140" s="5">
        <v>94</v>
      </c>
      <c r="K140" s="5">
        <v>97</v>
      </c>
      <c r="L140" s="5">
        <v>96</v>
      </c>
      <c r="M140" s="5">
        <f t="shared" si="3"/>
        <v>570</v>
      </c>
      <c r="N140" s="20"/>
    </row>
    <row r="141" spans="1:14" x14ac:dyDescent="0.35">
      <c r="A141" s="5">
        <v>30</v>
      </c>
      <c r="B141" s="33">
        <v>187</v>
      </c>
      <c r="C141" s="34" t="s">
        <v>97</v>
      </c>
      <c r="D141" s="33">
        <v>26259</v>
      </c>
      <c r="E141" s="33" t="s">
        <v>318</v>
      </c>
      <c r="F141" s="5">
        <v>172</v>
      </c>
      <c r="G141" s="5">
        <v>92</v>
      </c>
      <c r="H141" s="5">
        <v>95</v>
      </c>
      <c r="I141" s="5">
        <v>97</v>
      </c>
      <c r="J141" s="5">
        <v>96</v>
      </c>
      <c r="K141" s="5">
        <v>94</v>
      </c>
      <c r="L141" s="5">
        <v>94</v>
      </c>
      <c r="M141" s="5">
        <f t="shared" si="3"/>
        <v>568</v>
      </c>
      <c r="N141" s="20"/>
    </row>
    <row r="142" spans="1:14" x14ac:dyDescent="0.35">
      <c r="A142" s="5">
        <v>31</v>
      </c>
      <c r="B142" s="33">
        <v>191</v>
      </c>
      <c r="C142" s="34" t="s">
        <v>54</v>
      </c>
      <c r="D142" s="33">
        <v>14130</v>
      </c>
      <c r="E142" s="33" t="s">
        <v>55</v>
      </c>
      <c r="F142" s="33">
        <v>376</v>
      </c>
      <c r="G142" s="5">
        <v>96</v>
      </c>
      <c r="H142" s="5">
        <v>93</v>
      </c>
      <c r="I142" s="5">
        <v>94</v>
      </c>
      <c r="J142" s="5">
        <v>96</v>
      </c>
      <c r="K142" s="5">
        <v>97</v>
      </c>
      <c r="L142" s="5">
        <v>92</v>
      </c>
      <c r="M142" s="5">
        <f t="shared" si="3"/>
        <v>568</v>
      </c>
      <c r="N142" s="20"/>
    </row>
    <row r="143" spans="1:14" x14ac:dyDescent="0.35">
      <c r="A143" s="5">
        <v>32</v>
      </c>
      <c r="B143" s="33">
        <v>83</v>
      </c>
      <c r="C143" s="34" t="s">
        <v>75</v>
      </c>
      <c r="D143" s="33">
        <v>31733</v>
      </c>
      <c r="E143" s="33" t="s">
        <v>57</v>
      </c>
      <c r="F143" s="5">
        <v>138</v>
      </c>
      <c r="G143" s="5">
        <v>92</v>
      </c>
      <c r="H143" s="5">
        <v>97</v>
      </c>
      <c r="I143" s="5">
        <v>91</v>
      </c>
      <c r="J143" s="5">
        <v>96</v>
      </c>
      <c r="K143" s="5">
        <v>95</v>
      </c>
      <c r="L143" s="5">
        <v>96</v>
      </c>
      <c r="M143" s="5">
        <f t="shared" si="3"/>
        <v>567</v>
      </c>
      <c r="N143" s="20"/>
    </row>
    <row r="144" spans="1:14" x14ac:dyDescent="0.35">
      <c r="A144" s="5">
        <v>33</v>
      </c>
      <c r="B144" s="33">
        <v>13</v>
      </c>
      <c r="C144" s="34" t="s">
        <v>139</v>
      </c>
      <c r="D144" s="33">
        <v>31979</v>
      </c>
      <c r="E144" s="33" t="s">
        <v>57</v>
      </c>
      <c r="F144" s="33">
        <v>337</v>
      </c>
      <c r="G144" s="5">
        <v>95</v>
      </c>
      <c r="H144" s="5">
        <v>93</v>
      </c>
      <c r="I144" s="5">
        <v>94</v>
      </c>
      <c r="J144" s="5">
        <v>95</v>
      </c>
      <c r="K144" s="5">
        <v>97</v>
      </c>
      <c r="L144" s="5">
        <v>92</v>
      </c>
      <c r="M144" s="5">
        <f t="shared" si="3"/>
        <v>566</v>
      </c>
      <c r="N144" s="20"/>
    </row>
    <row r="145" spans="1:15" x14ac:dyDescent="0.35">
      <c r="A145" s="5">
        <v>34</v>
      </c>
      <c r="B145" s="33">
        <v>75</v>
      </c>
      <c r="C145" s="34" t="s">
        <v>72</v>
      </c>
      <c r="D145" s="33">
        <v>13563</v>
      </c>
      <c r="E145" s="33" t="s">
        <v>318</v>
      </c>
      <c r="F145" s="5">
        <v>107</v>
      </c>
      <c r="G145" s="5">
        <v>95</v>
      </c>
      <c r="H145" s="5">
        <v>95</v>
      </c>
      <c r="I145" s="5">
        <v>90</v>
      </c>
      <c r="J145" s="5">
        <v>95</v>
      </c>
      <c r="K145" s="5">
        <v>96</v>
      </c>
      <c r="L145" s="5">
        <v>94</v>
      </c>
      <c r="M145" s="5">
        <f t="shared" si="3"/>
        <v>565</v>
      </c>
      <c r="N145" s="20"/>
    </row>
    <row r="146" spans="1:15" x14ac:dyDescent="0.35">
      <c r="A146" s="5">
        <v>35</v>
      </c>
      <c r="B146" s="33">
        <v>125</v>
      </c>
      <c r="C146" s="34" t="s">
        <v>85</v>
      </c>
      <c r="D146" s="33">
        <v>30843</v>
      </c>
      <c r="E146" s="33" t="s">
        <v>57</v>
      </c>
      <c r="F146" s="33">
        <v>115</v>
      </c>
      <c r="G146" s="5">
        <v>94</v>
      </c>
      <c r="H146" s="5">
        <v>95</v>
      </c>
      <c r="I146" s="5">
        <v>93</v>
      </c>
      <c r="J146" s="5">
        <v>96</v>
      </c>
      <c r="K146" s="5">
        <v>93</v>
      </c>
      <c r="L146" s="5">
        <v>91</v>
      </c>
      <c r="M146" s="5">
        <f t="shared" si="3"/>
        <v>562</v>
      </c>
      <c r="N146" s="20">
        <v>17</v>
      </c>
    </row>
    <row r="147" spans="1:15" x14ac:dyDescent="0.35">
      <c r="A147" s="5">
        <v>36</v>
      </c>
      <c r="B147" s="33">
        <v>261</v>
      </c>
      <c r="C147" s="34" t="s">
        <v>120</v>
      </c>
      <c r="D147" s="33">
        <v>113997</v>
      </c>
      <c r="E147" s="33" t="s">
        <v>57</v>
      </c>
      <c r="F147" s="33">
        <v>344</v>
      </c>
      <c r="G147" s="5">
        <v>94</v>
      </c>
      <c r="H147" s="5">
        <v>91</v>
      </c>
      <c r="I147" s="5">
        <v>94</v>
      </c>
      <c r="J147" s="5">
        <v>92</v>
      </c>
      <c r="K147" s="5">
        <v>96</v>
      </c>
      <c r="L147" s="5">
        <v>90</v>
      </c>
      <c r="M147" s="5">
        <f t="shared" si="3"/>
        <v>557</v>
      </c>
      <c r="N147" s="20"/>
    </row>
    <row r="148" spans="1:15" x14ac:dyDescent="0.35">
      <c r="A148" s="5">
        <v>37</v>
      </c>
      <c r="B148" s="33">
        <v>82</v>
      </c>
      <c r="C148" s="34" t="s">
        <v>39</v>
      </c>
      <c r="D148" s="33" t="s">
        <v>40</v>
      </c>
      <c r="E148" s="33" t="s">
        <v>41</v>
      </c>
      <c r="F148" s="33" t="s">
        <v>314</v>
      </c>
      <c r="G148" s="5">
        <v>95</v>
      </c>
      <c r="H148" s="5">
        <v>87</v>
      </c>
      <c r="I148" s="5">
        <v>93</v>
      </c>
      <c r="J148" s="5">
        <v>92</v>
      </c>
      <c r="K148" s="5">
        <v>92</v>
      </c>
      <c r="L148" s="5">
        <v>97</v>
      </c>
      <c r="M148" s="5">
        <f t="shared" si="3"/>
        <v>556</v>
      </c>
      <c r="N148" s="20"/>
    </row>
    <row r="149" spans="1:15" x14ac:dyDescent="0.35">
      <c r="A149" s="5">
        <v>38</v>
      </c>
      <c r="B149" s="33">
        <v>235</v>
      </c>
      <c r="C149" s="34" t="s">
        <v>113</v>
      </c>
      <c r="D149" s="33">
        <v>10816</v>
      </c>
      <c r="E149" s="33" t="s">
        <v>114</v>
      </c>
      <c r="F149" s="33">
        <v>129</v>
      </c>
      <c r="G149" s="5">
        <v>89</v>
      </c>
      <c r="H149" s="5">
        <v>91</v>
      </c>
      <c r="I149" s="5">
        <v>92</v>
      </c>
      <c r="J149" s="5">
        <v>93</v>
      </c>
      <c r="K149" s="5">
        <v>96</v>
      </c>
      <c r="L149" s="5">
        <v>95</v>
      </c>
      <c r="M149" s="5">
        <f t="shared" si="3"/>
        <v>556</v>
      </c>
      <c r="N149" s="20">
        <v>11</v>
      </c>
    </row>
    <row r="150" spans="1:15" x14ac:dyDescent="0.35">
      <c r="A150" s="5">
        <v>39</v>
      </c>
      <c r="B150" s="33">
        <v>5</v>
      </c>
      <c r="C150" s="34" t="s">
        <v>56</v>
      </c>
      <c r="D150" s="33">
        <v>31765</v>
      </c>
      <c r="E150" s="33" t="s">
        <v>57</v>
      </c>
      <c r="F150" s="33">
        <v>137</v>
      </c>
      <c r="G150" s="5">
        <v>92</v>
      </c>
      <c r="H150" s="5">
        <v>92</v>
      </c>
      <c r="I150" s="5">
        <v>90</v>
      </c>
      <c r="J150" s="5">
        <v>94</v>
      </c>
      <c r="K150" s="5">
        <v>94</v>
      </c>
      <c r="L150" s="5">
        <v>94</v>
      </c>
      <c r="M150" s="5">
        <f t="shared" si="3"/>
        <v>556</v>
      </c>
      <c r="N150" s="20">
        <v>13</v>
      </c>
    </row>
    <row r="151" spans="1:15" x14ac:dyDescent="0.35">
      <c r="A151" s="5">
        <v>40</v>
      </c>
      <c r="B151" s="33">
        <v>88</v>
      </c>
      <c r="C151" s="34" t="s">
        <v>76</v>
      </c>
      <c r="D151" s="33">
        <v>29925</v>
      </c>
      <c r="E151" s="33" t="s">
        <v>57</v>
      </c>
      <c r="F151" s="33">
        <v>260</v>
      </c>
      <c r="G151" s="5">
        <v>93</v>
      </c>
      <c r="H151" s="5">
        <v>92</v>
      </c>
      <c r="I151" s="5">
        <v>95</v>
      </c>
      <c r="J151" s="5">
        <v>88</v>
      </c>
      <c r="K151" s="5">
        <v>92</v>
      </c>
      <c r="L151" s="5">
        <v>95</v>
      </c>
      <c r="M151" s="5">
        <f t="shared" si="3"/>
        <v>555</v>
      </c>
      <c r="N151" s="20"/>
    </row>
    <row r="152" spans="1:15" x14ac:dyDescent="0.35">
      <c r="A152" s="5">
        <v>41</v>
      </c>
      <c r="B152" s="33">
        <v>230</v>
      </c>
      <c r="C152" s="34" t="s">
        <v>111</v>
      </c>
      <c r="D152" s="33">
        <v>113988</v>
      </c>
      <c r="E152" s="33" t="s">
        <v>57</v>
      </c>
      <c r="F152" s="33">
        <v>131</v>
      </c>
      <c r="G152" s="5">
        <v>87</v>
      </c>
      <c r="H152" s="5">
        <v>92</v>
      </c>
      <c r="I152" s="5">
        <v>94</v>
      </c>
      <c r="J152" s="5">
        <v>92</v>
      </c>
      <c r="K152" s="5">
        <v>87</v>
      </c>
      <c r="L152" s="5">
        <v>94</v>
      </c>
      <c r="M152" s="5">
        <f t="shared" si="3"/>
        <v>546</v>
      </c>
      <c r="N152" s="20"/>
    </row>
    <row r="153" spans="1:15" x14ac:dyDescent="0.35">
      <c r="A153" s="5">
        <v>42</v>
      </c>
      <c r="B153" s="33">
        <v>208</v>
      </c>
      <c r="C153" s="34" t="s">
        <v>102</v>
      </c>
      <c r="D153" s="33">
        <v>113760</v>
      </c>
      <c r="E153" s="33" t="s">
        <v>57</v>
      </c>
      <c r="F153" s="33">
        <v>118</v>
      </c>
      <c r="G153" s="5">
        <v>88</v>
      </c>
      <c r="H153" s="5">
        <v>89</v>
      </c>
      <c r="I153" s="5">
        <v>90</v>
      </c>
      <c r="J153" s="5">
        <v>91</v>
      </c>
      <c r="K153" s="5">
        <v>91</v>
      </c>
      <c r="L153" s="5">
        <v>93</v>
      </c>
      <c r="M153" s="5">
        <f t="shared" si="3"/>
        <v>542</v>
      </c>
      <c r="N153" s="20"/>
    </row>
    <row r="154" spans="1:15" x14ac:dyDescent="0.35">
      <c r="A154" s="5">
        <v>43</v>
      </c>
      <c r="B154" s="33">
        <v>138</v>
      </c>
      <c r="C154" s="34" t="s">
        <v>44</v>
      </c>
      <c r="D154" s="33" t="s">
        <v>320</v>
      </c>
      <c r="E154" s="33" t="s">
        <v>36</v>
      </c>
      <c r="F154" s="33" t="s">
        <v>313</v>
      </c>
      <c r="G154" s="5">
        <v>92</v>
      </c>
      <c r="H154" s="5">
        <v>94</v>
      </c>
      <c r="I154" s="5">
        <v>92</v>
      </c>
      <c r="J154" s="5">
        <v>89</v>
      </c>
      <c r="K154" s="5">
        <v>88</v>
      </c>
      <c r="L154" s="5">
        <v>85</v>
      </c>
      <c r="M154" s="5">
        <f t="shared" si="3"/>
        <v>540</v>
      </c>
      <c r="N154" s="20"/>
    </row>
    <row r="155" spans="1:15" x14ac:dyDescent="0.35">
      <c r="A155" s="5">
        <v>44</v>
      </c>
      <c r="B155" s="33">
        <v>190</v>
      </c>
      <c r="C155" s="34" t="s">
        <v>98</v>
      </c>
      <c r="D155" s="33">
        <v>114399</v>
      </c>
      <c r="E155" s="33" t="s">
        <v>57</v>
      </c>
      <c r="F155" s="33">
        <v>117</v>
      </c>
      <c r="G155" s="5">
        <v>92</v>
      </c>
      <c r="H155" s="5">
        <v>87</v>
      </c>
      <c r="I155" s="5">
        <v>89</v>
      </c>
      <c r="J155" s="5">
        <v>88</v>
      </c>
      <c r="K155" s="5">
        <v>85</v>
      </c>
      <c r="L155" s="5">
        <v>94</v>
      </c>
      <c r="M155" s="5">
        <f t="shared" si="3"/>
        <v>535</v>
      </c>
      <c r="N155" s="20"/>
    </row>
    <row r="156" spans="1:15" x14ac:dyDescent="0.35">
      <c r="A156" s="5">
        <v>45</v>
      </c>
      <c r="B156" s="33">
        <v>19</v>
      </c>
      <c r="C156" s="34" t="s">
        <v>59</v>
      </c>
      <c r="D156" s="33">
        <v>116205</v>
      </c>
      <c r="E156" s="33" t="s">
        <v>60</v>
      </c>
      <c r="F156" s="33">
        <v>171</v>
      </c>
      <c r="G156" s="5">
        <v>90</v>
      </c>
      <c r="H156" s="5">
        <v>91</v>
      </c>
      <c r="I156" s="5">
        <v>92</v>
      </c>
      <c r="J156" s="5">
        <v>84</v>
      </c>
      <c r="K156" s="5">
        <v>89</v>
      </c>
      <c r="L156" s="5">
        <v>87</v>
      </c>
      <c r="M156" s="5">
        <f t="shared" si="3"/>
        <v>533</v>
      </c>
      <c r="N156" s="20"/>
    </row>
    <row r="157" spans="1:15" x14ac:dyDescent="0.35">
      <c r="A157" s="5">
        <v>46</v>
      </c>
      <c r="B157" s="33">
        <v>174</v>
      </c>
      <c r="C157" s="34" t="s">
        <v>94</v>
      </c>
      <c r="D157" s="33" t="s">
        <v>43</v>
      </c>
      <c r="E157" s="33" t="s">
        <v>36</v>
      </c>
      <c r="F157" s="33" t="s">
        <v>313</v>
      </c>
      <c r="G157" s="5">
        <v>82</v>
      </c>
      <c r="H157" s="5">
        <v>89</v>
      </c>
      <c r="I157" s="5">
        <v>82</v>
      </c>
      <c r="J157" s="5">
        <v>93</v>
      </c>
      <c r="K157" s="5">
        <v>86</v>
      </c>
      <c r="L157" s="5">
        <v>85</v>
      </c>
      <c r="M157" s="5">
        <f t="shared" si="3"/>
        <v>517</v>
      </c>
      <c r="N157" s="20"/>
    </row>
    <row r="158" spans="1:15" x14ac:dyDescent="0.35">
      <c r="A158" s="5">
        <v>47</v>
      </c>
      <c r="B158" s="33">
        <v>95</v>
      </c>
      <c r="C158" s="34" t="s">
        <v>77</v>
      </c>
      <c r="D158" s="33">
        <v>116054</v>
      </c>
      <c r="E158" s="33" t="s">
        <v>57</v>
      </c>
      <c r="F158" s="33">
        <v>174</v>
      </c>
      <c r="G158" s="5">
        <v>83</v>
      </c>
      <c r="H158" s="5">
        <v>87</v>
      </c>
      <c r="I158" s="5">
        <v>88</v>
      </c>
      <c r="J158" s="5">
        <v>85</v>
      </c>
      <c r="K158" s="5">
        <v>88</v>
      </c>
      <c r="L158" s="5">
        <v>85</v>
      </c>
      <c r="M158" s="5">
        <f t="shared" si="3"/>
        <v>516</v>
      </c>
      <c r="N158" s="20"/>
      <c r="O158" s="20"/>
    </row>
    <row r="159" spans="1:15" x14ac:dyDescent="0.35">
      <c r="A159" s="5">
        <v>48</v>
      </c>
      <c r="B159" s="33">
        <v>260</v>
      </c>
      <c r="C159" s="34" t="s">
        <v>119</v>
      </c>
      <c r="D159" s="33">
        <v>2258</v>
      </c>
      <c r="E159" s="33" t="s">
        <v>60</v>
      </c>
      <c r="F159" s="33">
        <v>173</v>
      </c>
      <c r="G159" s="5">
        <v>78</v>
      </c>
      <c r="H159" s="5">
        <v>77</v>
      </c>
      <c r="I159" s="5">
        <v>68</v>
      </c>
      <c r="J159" s="5">
        <v>82</v>
      </c>
      <c r="K159" s="5">
        <v>81</v>
      </c>
      <c r="L159" s="5">
        <v>75</v>
      </c>
      <c r="M159" s="5">
        <f t="shared" si="3"/>
        <v>461</v>
      </c>
      <c r="N159" s="20"/>
    </row>
  </sheetData>
  <conditionalFormatting sqref="G19:L100 G1:G10 H1:L18 G14:G18 E11:E13 G160:L65536">
    <cfRule type="cellIs" dxfId="3" priority="2" stopIfTrue="1" operator="equal">
      <formula>100</formula>
    </cfRule>
  </conditionalFormatting>
  <conditionalFormatting sqref="G101:L159">
    <cfRule type="cellIs" dxfId="2" priority="1" stopIfTrue="1" operator="equal">
      <formula>100</formula>
    </cfRule>
  </conditionalFormatting>
  <printOptions horizontalCentered="1"/>
  <pageMargins left="0" right="0" top="0.7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/>
  </sheetViews>
  <sheetFormatPr defaultRowHeight="15.75" customHeight="1" x14ac:dyDescent="0.25"/>
  <cols>
    <col min="1" max="1" width="6.54296875" customWidth="1"/>
    <col min="2" max="2" width="7.81640625" bestFit="1" customWidth="1"/>
    <col min="3" max="3" width="22" bestFit="1" customWidth="1"/>
    <col min="4" max="4" width="24.453125" hidden="1" customWidth="1"/>
    <col min="5" max="5" width="9.26953125" customWidth="1"/>
    <col min="6" max="6" width="5.1796875" hidden="1" customWidth="1"/>
    <col min="7" max="12" width="3.81640625" bestFit="1" customWidth="1"/>
    <col min="13" max="13" width="6.7265625" bestFit="1" customWidth="1"/>
    <col min="14" max="14" width="4.1796875" bestFit="1" customWidth="1"/>
    <col min="15" max="16" width="7" bestFit="1" customWidth="1"/>
  </cols>
  <sheetData>
    <row r="1" spans="1:16" s="11" customFormat="1" ht="15.75" customHeight="1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11" customFormat="1" ht="15.75" customHeight="1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11" customFormat="1" ht="15.75" customHeight="1" x14ac:dyDescent="0.4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1" customFormat="1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11" customFormat="1" ht="15.75" customHeight="1" x14ac:dyDescent="0.4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 customHeight="1" x14ac:dyDescent="0.35">
      <c r="A7" s="8" t="s">
        <v>3</v>
      </c>
      <c r="B7" s="8"/>
      <c r="C7" s="8"/>
      <c r="D7" s="8"/>
      <c r="E7" s="8" t="s">
        <v>338</v>
      </c>
      <c r="F7" s="8"/>
      <c r="G7" s="8"/>
      <c r="H7" s="8"/>
      <c r="I7" s="8"/>
      <c r="J7" s="8"/>
      <c r="K7" s="8"/>
      <c r="L7" s="8"/>
      <c r="M7" s="8"/>
      <c r="N7" s="8"/>
      <c r="O7" s="8"/>
      <c r="P7" s="24">
        <v>675.4</v>
      </c>
    </row>
    <row r="8" spans="1:16" ht="15.75" customHeight="1" x14ac:dyDescent="0.35">
      <c r="A8" s="8" t="s">
        <v>4</v>
      </c>
      <c r="B8" s="8"/>
      <c r="C8" s="8"/>
      <c r="D8" s="8"/>
      <c r="E8" s="8" t="s">
        <v>339</v>
      </c>
      <c r="F8" s="8"/>
      <c r="G8" s="8"/>
      <c r="H8" s="8"/>
      <c r="I8" s="8"/>
      <c r="J8" s="8"/>
      <c r="K8" s="8"/>
      <c r="L8" s="8"/>
      <c r="M8" s="8"/>
      <c r="N8" s="8"/>
      <c r="O8" s="8"/>
      <c r="P8" s="24">
        <v>672.6</v>
      </c>
    </row>
    <row r="9" spans="1:16" ht="15.75" customHeight="1" x14ac:dyDescent="0.35">
      <c r="A9" s="8" t="s">
        <v>5</v>
      </c>
      <c r="B9" s="8"/>
      <c r="C9" s="8"/>
      <c r="D9" s="8"/>
      <c r="E9" s="8" t="s">
        <v>340</v>
      </c>
      <c r="F9" s="8"/>
      <c r="G9" s="8"/>
      <c r="H9" s="8"/>
      <c r="I9" s="8"/>
      <c r="J9" s="8"/>
      <c r="K9" s="8"/>
      <c r="L9" s="8"/>
      <c r="M9" s="8"/>
      <c r="N9" s="8"/>
      <c r="O9" s="8"/>
      <c r="P9" s="24">
        <v>670.8</v>
      </c>
    </row>
    <row r="10" spans="1:16" ht="15.75" customHeigh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5.75" customHeight="1" x14ac:dyDescent="0.35">
      <c r="A11" s="8" t="s">
        <v>8</v>
      </c>
      <c r="B11" s="8"/>
      <c r="C11" s="8"/>
      <c r="D11" s="8"/>
      <c r="E11" s="8" t="s">
        <v>331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v>570</v>
      </c>
    </row>
    <row r="12" spans="1:16" ht="15.75" customHeight="1" x14ac:dyDescent="0.35">
      <c r="A12" s="8" t="s">
        <v>6</v>
      </c>
      <c r="B12" s="8"/>
      <c r="C12" s="8"/>
      <c r="D12" s="8"/>
      <c r="E12" s="8" t="s">
        <v>332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>
        <v>570</v>
      </c>
    </row>
    <row r="13" spans="1:16" ht="15.75" customHeight="1" x14ac:dyDescent="0.35">
      <c r="A13" s="8" t="s">
        <v>7</v>
      </c>
      <c r="B13" s="8"/>
      <c r="C13" s="8"/>
      <c r="D13" s="8"/>
      <c r="E13" s="8" t="s">
        <v>333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>
        <v>571</v>
      </c>
    </row>
    <row r="14" spans="1:16" ht="15.75" customHeight="1" x14ac:dyDescent="0.3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 x14ac:dyDescent="0.35">
      <c r="A15" s="1" t="s">
        <v>9</v>
      </c>
      <c r="B15" s="2" t="s">
        <v>10</v>
      </c>
      <c r="C15" s="3" t="s">
        <v>11</v>
      </c>
      <c r="D15" s="1" t="s">
        <v>12</v>
      </c>
      <c r="E15" s="1" t="s">
        <v>13</v>
      </c>
      <c r="F15" s="1" t="s">
        <v>121</v>
      </c>
      <c r="G15" s="1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4" t="s">
        <v>15</v>
      </c>
      <c r="P15" s="4" t="s">
        <v>14</v>
      </c>
    </row>
    <row r="16" spans="1:16" ht="15.75" customHeight="1" x14ac:dyDescent="0.35">
      <c r="A16" s="5">
        <v>1</v>
      </c>
      <c r="B16" s="12">
        <v>234</v>
      </c>
      <c r="C16" s="13" t="s">
        <v>184</v>
      </c>
      <c r="D16" s="12">
        <v>958</v>
      </c>
      <c r="E16" s="12"/>
      <c r="F16" s="12">
        <v>210</v>
      </c>
      <c r="G16" s="5">
        <v>94</v>
      </c>
      <c r="H16" s="5">
        <v>98</v>
      </c>
      <c r="I16" s="5">
        <v>95</v>
      </c>
      <c r="J16" s="5">
        <v>96</v>
      </c>
      <c r="K16" s="5">
        <v>96</v>
      </c>
      <c r="L16" s="5">
        <v>95</v>
      </c>
      <c r="M16" s="5">
        <f t="shared" ref="M16:M47" si="0">SUM(G16:L16)</f>
        <v>574</v>
      </c>
      <c r="N16" s="22">
        <v>17</v>
      </c>
      <c r="O16" s="23">
        <v>101.4</v>
      </c>
      <c r="P16" s="23">
        <f t="shared" ref="P16:P24" si="1">M16+O16</f>
        <v>675.4</v>
      </c>
    </row>
    <row r="17" spans="1:16" ht="15.75" customHeight="1" x14ac:dyDescent="0.35">
      <c r="A17" s="5">
        <v>2</v>
      </c>
      <c r="B17" s="12">
        <v>16</v>
      </c>
      <c r="C17" s="13" t="s">
        <v>140</v>
      </c>
      <c r="D17" s="12">
        <v>18794</v>
      </c>
      <c r="E17" s="12"/>
      <c r="F17" s="12">
        <v>260</v>
      </c>
      <c r="G17" s="5">
        <v>97</v>
      </c>
      <c r="H17" s="5">
        <v>96</v>
      </c>
      <c r="I17" s="5">
        <v>96</v>
      </c>
      <c r="J17" s="5">
        <v>96</v>
      </c>
      <c r="K17" s="5">
        <v>93</v>
      </c>
      <c r="L17" s="5">
        <v>96</v>
      </c>
      <c r="M17" s="5">
        <f t="shared" si="0"/>
        <v>574</v>
      </c>
      <c r="N17" s="22">
        <v>15</v>
      </c>
      <c r="O17" s="23">
        <v>98.6</v>
      </c>
      <c r="P17" s="23">
        <f t="shared" si="1"/>
        <v>672.6</v>
      </c>
    </row>
    <row r="18" spans="1:16" ht="15.75" customHeight="1" x14ac:dyDescent="0.35">
      <c r="A18" s="5">
        <v>3</v>
      </c>
      <c r="B18" s="12">
        <v>240</v>
      </c>
      <c r="C18" s="13" t="s">
        <v>187</v>
      </c>
      <c r="D18" s="12">
        <v>1052</v>
      </c>
      <c r="E18" s="12"/>
      <c r="F18" s="12">
        <v>214</v>
      </c>
      <c r="G18" s="5">
        <v>98</v>
      </c>
      <c r="H18" s="5">
        <v>97</v>
      </c>
      <c r="I18" s="5">
        <v>96</v>
      </c>
      <c r="J18" s="5">
        <v>94</v>
      </c>
      <c r="K18" s="5">
        <v>96</v>
      </c>
      <c r="L18" s="5">
        <v>94</v>
      </c>
      <c r="M18" s="5">
        <f t="shared" si="0"/>
        <v>575</v>
      </c>
      <c r="N18" s="22">
        <v>15</v>
      </c>
      <c r="O18" s="23">
        <v>95.8</v>
      </c>
      <c r="P18" s="23">
        <f t="shared" si="1"/>
        <v>670.8</v>
      </c>
    </row>
    <row r="19" spans="1:16" ht="15.75" customHeight="1" x14ac:dyDescent="0.35">
      <c r="A19" s="5">
        <v>4</v>
      </c>
      <c r="B19" s="12">
        <v>152</v>
      </c>
      <c r="C19" s="13" t="s">
        <v>170</v>
      </c>
      <c r="D19" s="12">
        <v>116369</v>
      </c>
      <c r="E19" s="12"/>
      <c r="F19" s="12">
        <v>221</v>
      </c>
      <c r="G19" s="5">
        <v>96</v>
      </c>
      <c r="H19" s="5">
        <v>98</v>
      </c>
      <c r="I19" s="5">
        <v>95</v>
      </c>
      <c r="J19" s="5">
        <v>91</v>
      </c>
      <c r="K19" s="5">
        <v>96</v>
      </c>
      <c r="L19" s="5">
        <v>95</v>
      </c>
      <c r="M19" s="5">
        <f t="shared" si="0"/>
        <v>571</v>
      </c>
      <c r="N19" s="22">
        <v>15</v>
      </c>
      <c r="O19" s="23">
        <v>97.8</v>
      </c>
      <c r="P19" s="23">
        <f t="shared" si="1"/>
        <v>668.8</v>
      </c>
    </row>
    <row r="20" spans="1:16" ht="15.75" customHeight="1" x14ac:dyDescent="0.35">
      <c r="A20" s="5">
        <v>5</v>
      </c>
      <c r="B20" s="12">
        <v>170</v>
      </c>
      <c r="C20" s="13" t="s">
        <v>172</v>
      </c>
      <c r="D20" s="12">
        <v>30625</v>
      </c>
      <c r="E20" s="12" t="s">
        <v>317</v>
      </c>
      <c r="F20" s="12">
        <v>237</v>
      </c>
      <c r="G20" s="5">
        <v>94</v>
      </c>
      <c r="H20" s="5">
        <v>95</v>
      </c>
      <c r="I20" s="5">
        <v>95</v>
      </c>
      <c r="J20" s="5">
        <v>96</v>
      </c>
      <c r="K20" s="5">
        <v>97</v>
      </c>
      <c r="L20" s="5">
        <v>94</v>
      </c>
      <c r="M20" s="5">
        <f t="shared" si="0"/>
        <v>571</v>
      </c>
      <c r="N20" s="22">
        <v>14</v>
      </c>
      <c r="O20" s="23">
        <v>97.6</v>
      </c>
      <c r="P20" s="23">
        <f t="shared" si="1"/>
        <v>668.6</v>
      </c>
    </row>
    <row r="21" spans="1:16" ht="15.75" customHeight="1" x14ac:dyDescent="0.35">
      <c r="A21" s="5">
        <v>6</v>
      </c>
      <c r="B21" s="12">
        <v>29</v>
      </c>
      <c r="C21" s="13" t="s">
        <v>145</v>
      </c>
      <c r="D21" s="12">
        <v>14213</v>
      </c>
      <c r="E21" s="12"/>
      <c r="F21" s="12">
        <v>211</v>
      </c>
      <c r="G21" s="5">
        <v>91</v>
      </c>
      <c r="H21" s="5">
        <v>96</v>
      </c>
      <c r="I21" s="5">
        <v>95</v>
      </c>
      <c r="J21" s="5">
        <v>97</v>
      </c>
      <c r="K21" s="5">
        <v>96</v>
      </c>
      <c r="L21" s="5">
        <v>95</v>
      </c>
      <c r="M21" s="5">
        <f t="shared" si="0"/>
        <v>570</v>
      </c>
      <c r="N21" s="22">
        <v>17</v>
      </c>
      <c r="O21" s="23">
        <v>97</v>
      </c>
      <c r="P21" s="23">
        <f t="shared" si="1"/>
        <v>667</v>
      </c>
    </row>
    <row r="22" spans="1:16" ht="15.75" customHeight="1" x14ac:dyDescent="0.35">
      <c r="A22" s="5">
        <v>7</v>
      </c>
      <c r="B22" s="12">
        <v>26</v>
      </c>
      <c r="C22" s="13" t="s">
        <v>141</v>
      </c>
      <c r="D22" s="12">
        <v>31162</v>
      </c>
      <c r="E22" s="12" t="s">
        <v>55</v>
      </c>
      <c r="F22" s="12">
        <v>207</v>
      </c>
      <c r="G22" s="5">
        <v>94</v>
      </c>
      <c r="H22" s="5">
        <v>95</v>
      </c>
      <c r="I22" s="5">
        <v>92</v>
      </c>
      <c r="J22" s="5">
        <v>96</v>
      </c>
      <c r="K22" s="5">
        <v>95</v>
      </c>
      <c r="L22" s="5">
        <v>97</v>
      </c>
      <c r="M22" s="5">
        <f t="shared" si="0"/>
        <v>569</v>
      </c>
      <c r="N22" s="22">
        <v>16</v>
      </c>
      <c r="O22" s="23">
        <v>97.8</v>
      </c>
      <c r="P22" s="23">
        <f t="shared" si="1"/>
        <v>666.8</v>
      </c>
    </row>
    <row r="23" spans="1:16" ht="15.75" customHeight="1" x14ac:dyDescent="0.35">
      <c r="A23" s="5">
        <v>8</v>
      </c>
      <c r="B23" s="12">
        <v>262</v>
      </c>
      <c r="C23" s="13" t="s">
        <v>189</v>
      </c>
      <c r="D23" s="12">
        <v>17591</v>
      </c>
      <c r="E23" s="12" t="s">
        <v>114</v>
      </c>
      <c r="F23" s="12">
        <v>225</v>
      </c>
      <c r="G23" s="5">
        <v>94</v>
      </c>
      <c r="H23" s="5">
        <v>93</v>
      </c>
      <c r="I23" s="5">
        <v>95</v>
      </c>
      <c r="J23" s="5">
        <v>97</v>
      </c>
      <c r="K23" s="5">
        <v>95</v>
      </c>
      <c r="L23" s="5">
        <v>96</v>
      </c>
      <c r="M23" s="5">
        <f t="shared" si="0"/>
        <v>570</v>
      </c>
      <c r="N23" s="22">
        <v>14</v>
      </c>
      <c r="O23" s="23">
        <v>90.9</v>
      </c>
      <c r="P23" s="23">
        <f t="shared" si="1"/>
        <v>660.9</v>
      </c>
    </row>
    <row r="24" spans="1:16" ht="15.75" customHeight="1" x14ac:dyDescent="0.35">
      <c r="A24" s="5">
        <v>9</v>
      </c>
      <c r="B24" s="12">
        <v>92</v>
      </c>
      <c r="C24" s="13" t="s">
        <v>129</v>
      </c>
      <c r="D24" s="12" t="s">
        <v>48</v>
      </c>
      <c r="E24" s="12" t="s">
        <v>48</v>
      </c>
      <c r="F24" s="12" t="s">
        <v>313</v>
      </c>
      <c r="G24" s="5">
        <v>95</v>
      </c>
      <c r="H24" s="5">
        <v>93</v>
      </c>
      <c r="I24" s="5">
        <v>95</v>
      </c>
      <c r="J24" s="5">
        <v>96</v>
      </c>
      <c r="K24" s="5">
        <v>95</v>
      </c>
      <c r="L24" s="5">
        <v>96</v>
      </c>
      <c r="M24" s="5">
        <f t="shared" si="0"/>
        <v>570</v>
      </c>
      <c r="N24" s="22">
        <v>15</v>
      </c>
      <c r="O24" s="23">
        <v>96.3</v>
      </c>
      <c r="P24" s="23">
        <f t="shared" si="1"/>
        <v>666.3</v>
      </c>
    </row>
    <row r="25" spans="1:16" ht="15.75" customHeight="1" x14ac:dyDescent="0.35">
      <c r="A25" s="5">
        <v>10</v>
      </c>
      <c r="B25" s="12">
        <v>256</v>
      </c>
      <c r="C25" s="13" t="s">
        <v>133</v>
      </c>
      <c r="D25" s="13" t="s">
        <v>134</v>
      </c>
      <c r="E25" s="12" t="s">
        <v>135</v>
      </c>
      <c r="F25" s="12" t="s">
        <v>313</v>
      </c>
      <c r="G25" s="5">
        <v>92</v>
      </c>
      <c r="H25" s="5">
        <v>93</v>
      </c>
      <c r="I25" s="5">
        <v>97</v>
      </c>
      <c r="J25" s="5">
        <v>95</v>
      </c>
      <c r="K25" s="5">
        <v>95</v>
      </c>
      <c r="L25" s="5">
        <v>94</v>
      </c>
      <c r="M25" s="5">
        <f t="shared" si="0"/>
        <v>566</v>
      </c>
      <c r="N25" s="22">
        <v>14</v>
      </c>
    </row>
    <row r="26" spans="1:16" ht="15.75" customHeight="1" x14ac:dyDescent="0.35">
      <c r="A26" s="5">
        <v>11</v>
      </c>
      <c r="B26" s="12">
        <v>150</v>
      </c>
      <c r="C26" s="13" t="s">
        <v>169</v>
      </c>
      <c r="D26" s="14">
        <v>16754</v>
      </c>
      <c r="E26" s="12"/>
      <c r="F26" s="12">
        <v>216</v>
      </c>
      <c r="G26" s="5">
        <v>96</v>
      </c>
      <c r="H26" s="5">
        <v>94</v>
      </c>
      <c r="I26" s="5">
        <v>90</v>
      </c>
      <c r="J26" s="5">
        <v>95</v>
      </c>
      <c r="K26" s="5">
        <v>96</v>
      </c>
      <c r="L26" s="5">
        <v>93</v>
      </c>
      <c r="M26" s="5">
        <f t="shared" si="0"/>
        <v>564</v>
      </c>
      <c r="N26" s="22">
        <v>12</v>
      </c>
    </row>
    <row r="27" spans="1:16" ht="15.75" customHeight="1" x14ac:dyDescent="0.35">
      <c r="A27" s="5">
        <v>12</v>
      </c>
      <c r="B27" s="12">
        <v>181</v>
      </c>
      <c r="C27" s="13" t="s">
        <v>175</v>
      </c>
      <c r="D27" s="12">
        <v>16753</v>
      </c>
      <c r="E27" s="12"/>
      <c r="F27" s="12">
        <v>233</v>
      </c>
      <c r="G27" s="5">
        <v>96</v>
      </c>
      <c r="H27" s="5">
        <v>95</v>
      </c>
      <c r="I27" s="5">
        <v>93</v>
      </c>
      <c r="J27" s="5">
        <v>94</v>
      </c>
      <c r="K27" s="5">
        <v>93</v>
      </c>
      <c r="L27" s="5">
        <v>93</v>
      </c>
      <c r="M27" s="5">
        <f t="shared" si="0"/>
        <v>564</v>
      </c>
      <c r="N27" s="22">
        <v>10</v>
      </c>
    </row>
    <row r="28" spans="1:16" ht="15.75" customHeight="1" x14ac:dyDescent="0.35">
      <c r="A28" s="5">
        <v>13</v>
      </c>
      <c r="B28" s="12">
        <v>205</v>
      </c>
      <c r="C28" s="13" t="s">
        <v>179</v>
      </c>
      <c r="D28" s="12">
        <v>28258</v>
      </c>
      <c r="E28" s="12"/>
      <c r="F28" s="12">
        <v>259</v>
      </c>
      <c r="G28" s="5">
        <v>94</v>
      </c>
      <c r="H28" s="5">
        <v>92</v>
      </c>
      <c r="I28" s="5">
        <v>94</v>
      </c>
      <c r="J28" s="5">
        <v>96</v>
      </c>
      <c r="K28" s="5">
        <v>93</v>
      </c>
      <c r="L28" s="5">
        <v>93</v>
      </c>
      <c r="M28" s="5">
        <f t="shared" si="0"/>
        <v>562</v>
      </c>
      <c r="N28" s="22">
        <v>12</v>
      </c>
    </row>
    <row r="29" spans="1:16" ht="15.75" customHeight="1" x14ac:dyDescent="0.35">
      <c r="A29" s="5">
        <v>14</v>
      </c>
      <c r="B29" s="12">
        <v>98</v>
      </c>
      <c r="C29" s="13" t="s">
        <v>157</v>
      </c>
      <c r="D29" s="14">
        <v>31018</v>
      </c>
      <c r="E29" s="12"/>
      <c r="F29" s="12">
        <v>254</v>
      </c>
      <c r="G29" s="5">
        <v>95</v>
      </c>
      <c r="H29" s="5">
        <v>94</v>
      </c>
      <c r="I29" s="5">
        <v>95</v>
      </c>
      <c r="J29" s="5">
        <v>97</v>
      </c>
      <c r="K29" s="5">
        <v>91</v>
      </c>
      <c r="L29" s="5">
        <v>88</v>
      </c>
      <c r="M29" s="5">
        <f t="shared" si="0"/>
        <v>560</v>
      </c>
      <c r="N29" s="22">
        <v>8</v>
      </c>
    </row>
    <row r="30" spans="1:16" ht="15.75" customHeight="1" x14ac:dyDescent="0.35">
      <c r="A30" s="5">
        <v>15</v>
      </c>
      <c r="B30" s="12">
        <v>111</v>
      </c>
      <c r="C30" s="13" t="s">
        <v>160</v>
      </c>
      <c r="D30" s="12">
        <v>115438</v>
      </c>
      <c r="E30" s="12"/>
      <c r="F30" s="12">
        <v>230</v>
      </c>
      <c r="G30" s="5">
        <v>94</v>
      </c>
      <c r="H30" s="5">
        <v>94</v>
      </c>
      <c r="I30" s="5">
        <v>91</v>
      </c>
      <c r="J30" s="5">
        <v>94</v>
      </c>
      <c r="K30" s="5">
        <v>92</v>
      </c>
      <c r="L30" s="5">
        <v>94</v>
      </c>
      <c r="M30" s="5">
        <f t="shared" si="0"/>
        <v>559</v>
      </c>
      <c r="N30" s="22">
        <v>7</v>
      </c>
    </row>
    <row r="31" spans="1:16" ht="15.75" customHeight="1" x14ac:dyDescent="0.35">
      <c r="A31" s="5">
        <v>16</v>
      </c>
      <c r="B31" s="12">
        <v>191</v>
      </c>
      <c r="C31" s="13" t="s">
        <v>54</v>
      </c>
      <c r="D31" s="12">
        <v>14130</v>
      </c>
      <c r="E31" s="12" t="s">
        <v>55</v>
      </c>
      <c r="F31" s="12">
        <v>219</v>
      </c>
      <c r="G31" s="5">
        <v>92</v>
      </c>
      <c r="H31" s="5">
        <v>94</v>
      </c>
      <c r="I31" s="5">
        <v>90</v>
      </c>
      <c r="J31" s="5">
        <v>91</v>
      </c>
      <c r="K31" s="5">
        <v>97</v>
      </c>
      <c r="L31" s="5">
        <v>93</v>
      </c>
      <c r="M31" s="5">
        <f t="shared" si="0"/>
        <v>557</v>
      </c>
      <c r="N31" s="22">
        <v>10</v>
      </c>
    </row>
    <row r="32" spans="1:16" ht="15.75" customHeight="1" x14ac:dyDescent="0.35">
      <c r="A32" s="5">
        <v>17</v>
      </c>
      <c r="B32" s="12">
        <v>54</v>
      </c>
      <c r="C32" s="13" t="s">
        <v>127</v>
      </c>
      <c r="D32" s="12" t="s">
        <v>128</v>
      </c>
      <c r="E32" s="12" t="s">
        <v>31</v>
      </c>
      <c r="F32" s="12" t="s">
        <v>313</v>
      </c>
      <c r="G32" s="5">
        <v>91</v>
      </c>
      <c r="H32" s="5">
        <v>91</v>
      </c>
      <c r="I32" s="5">
        <v>95</v>
      </c>
      <c r="J32" s="5">
        <v>96</v>
      </c>
      <c r="K32" s="5">
        <v>92</v>
      </c>
      <c r="L32" s="5">
        <v>91</v>
      </c>
      <c r="M32" s="5">
        <f t="shared" si="0"/>
        <v>556</v>
      </c>
      <c r="N32" s="22">
        <v>7</v>
      </c>
    </row>
    <row r="33" spans="1:14" ht="15.75" customHeight="1" x14ac:dyDescent="0.35">
      <c r="A33" s="5">
        <v>18</v>
      </c>
      <c r="B33" s="12">
        <v>116</v>
      </c>
      <c r="C33" s="13" t="s">
        <v>162</v>
      </c>
      <c r="D33" s="12">
        <v>112154</v>
      </c>
      <c r="E33" s="12" t="s">
        <v>114</v>
      </c>
      <c r="F33" s="12">
        <v>258</v>
      </c>
      <c r="G33" s="5">
        <v>87</v>
      </c>
      <c r="H33" s="5">
        <v>90</v>
      </c>
      <c r="I33" s="5">
        <v>94</v>
      </c>
      <c r="J33" s="5">
        <v>92</v>
      </c>
      <c r="K33" s="5">
        <v>95</v>
      </c>
      <c r="L33" s="5">
        <v>97</v>
      </c>
      <c r="M33" s="5">
        <f t="shared" si="0"/>
        <v>555</v>
      </c>
      <c r="N33" s="22">
        <v>7</v>
      </c>
    </row>
    <row r="34" spans="1:14" ht="15.75" customHeight="1" x14ac:dyDescent="0.35">
      <c r="A34" s="5">
        <v>19</v>
      </c>
      <c r="B34" s="12">
        <v>284</v>
      </c>
      <c r="C34" s="13" t="s">
        <v>190</v>
      </c>
      <c r="D34" s="12"/>
      <c r="E34" s="12"/>
      <c r="F34" s="12">
        <v>236</v>
      </c>
      <c r="G34" s="5">
        <v>90</v>
      </c>
      <c r="H34" s="5">
        <v>94</v>
      </c>
      <c r="I34" s="5">
        <v>92</v>
      </c>
      <c r="J34" s="5">
        <v>96</v>
      </c>
      <c r="K34" s="5">
        <v>91</v>
      </c>
      <c r="L34" s="5">
        <v>92</v>
      </c>
      <c r="M34" s="5">
        <f t="shared" si="0"/>
        <v>555</v>
      </c>
      <c r="N34" s="22">
        <v>7</v>
      </c>
    </row>
    <row r="35" spans="1:14" ht="15.75" customHeight="1" x14ac:dyDescent="0.35">
      <c r="A35" s="5">
        <v>20</v>
      </c>
      <c r="B35" s="12">
        <v>270</v>
      </c>
      <c r="C35" s="13" t="s">
        <v>136</v>
      </c>
      <c r="D35" s="12" t="s">
        <v>137</v>
      </c>
      <c r="E35" s="12" t="s">
        <v>137</v>
      </c>
      <c r="F35" s="12" t="s">
        <v>314</v>
      </c>
      <c r="G35" s="5">
        <v>93</v>
      </c>
      <c r="H35" s="5">
        <v>93</v>
      </c>
      <c r="I35" s="5">
        <v>92</v>
      </c>
      <c r="J35" s="5">
        <v>90</v>
      </c>
      <c r="K35" s="5">
        <v>90</v>
      </c>
      <c r="L35" s="5">
        <v>95</v>
      </c>
      <c r="M35" s="5">
        <f t="shared" si="0"/>
        <v>553</v>
      </c>
      <c r="N35" s="22">
        <v>7</v>
      </c>
    </row>
    <row r="36" spans="1:14" ht="15.75" customHeight="1" x14ac:dyDescent="0.35">
      <c r="A36" s="5">
        <v>21</v>
      </c>
      <c r="B36" s="12">
        <v>67</v>
      </c>
      <c r="C36" s="13" t="s">
        <v>155</v>
      </c>
      <c r="D36" s="12">
        <v>30514</v>
      </c>
      <c r="E36" s="12" t="s">
        <v>318</v>
      </c>
      <c r="F36" s="12">
        <v>240</v>
      </c>
      <c r="G36" s="5">
        <v>91</v>
      </c>
      <c r="H36" s="5">
        <v>91</v>
      </c>
      <c r="I36" s="5">
        <v>95</v>
      </c>
      <c r="J36" s="5">
        <v>90</v>
      </c>
      <c r="K36" s="5">
        <v>93</v>
      </c>
      <c r="L36" s="5">
        <v>93</v>
      </c>
      <c r="M36" s="5">
        <f t="shared" si="0"/>
        <v>553</v>
      </c>
      <c r="N36" s="22">
        <v>7</v>
      </c>
    </row>
    <row r="37" spans="1:14" ht="15.75" customHeight="1" x14ac:dyDescent="0.35">
      <c r="A37" s="5">
        <v>22</v>
      </c>
      <c r="B37" s="12">
        <v>263</v>
      </c>
      <c r="C37" s="13" t="s">
        <v>122</v>
      </c>
      <c r="D37" s="12"/>
      <c r="E37" s="12" t="s">
        <v>22</v>
      </c>
      <c r="F37" s="12" t="s">
        <v>313</v>
      </c>
      <c r="G37" s="5">
        <v>94</v>
      </c>
      <c r="H37" s="5">
        <v>91</v>
      </c>
      <c r="I37" s="5">
        <v>96</v>
      </c>
      <c r="J37" s="5">
        <v>94</v>
      </c>
      <c r="K37" s="5">
        <v>93</v>
      </c>
      <c r="L37" s="5">
        <v>84</v>
      </c>
      <c r="M37" s="5">
        <f t="shared" si="0"/>
        <v>552</v>
      </c>
      <c r="N37" s="22">
        <v>16</v>
      </c>
    </row>
    <row r="38" spans="1:14" ht="15.75" customHeight="1" x14ac:dyDescent="0.35">
      <c r="A38" s="5">
        <v>23</v>
      </c>
      <c r="B38" s="12">
        <v>105</v>
      </c>
      <c r="C38" s="13" t="s">
        <v>158</v>
      </c>
      <c r="D38" s="12">
        <v>23764</v>
      </c>
      <c r="E38" s="12" t="s">
        <v>318</v>
      </c>
      <c r="F38" s="12">
        <v>213</v>
      </c>
      <c r="G38" s="5">
        <v>89</v>
      </c>
      <c r="H38" s="5">
        <v>92</v>
      </c>
      <c r="I38" s="5">
        <v>91</v>
      </c>
      <c r="J38" s="5">
        <v>92</v>
      </c>
      <c r="K38" s="5">
        <v>92</v>
      </c>
      <c r="L38" s="5">
        <v>96</v>
      </c>
      <c r="M38" s="5">
        <f t="shared" si="0"/>
        <v>552</v>
      </c>
      <c r="N38" s="22">
        <v>10</v>
      </c>
    </row>
    <row r="39" spans="1:14" ht="15.75" customHeight="1" x14ac:dyDescent="0.35">
      <c r="A39" s="5">
        <v>24</v>
      </c>
      <c r="B39" s="12">
        <v>237</v>
      </c>
      <c r="C39" s="13" t="s">
        <v>185</v>
      </c>
      <c r="D39" s="12">
        <v>31152</v>
      </c>
      <c r="E39" s="12"/>
      <c r="F39" s="12">
        <v>223</v>
      </c>
      <c r="G39" s="5">
        <v>91</v>
      </c>
      <c r="H39" s="5">
        <v>88</v>
      </c>
      <c r="I39" s="5">
        <v>93</v>
      </c>
      <c r="J39" s="5">
        <v>92</v>
      </c>
      <c r="K39" s="5">
        <v>96</v>
      </c>
      <c r="L39" s="5">
        <v>89</v>
      </c>
      <c r="M39" s="5">
        <f t="shared" si="0"/>
        <v>549</v>
      </c>
      <c r="N39" s="22">
        <v>12</v>
      </c>
    </row>
    <row r="40" spans="1:14" ht="15.75" customHeight="1" x14ac:dyDescent="0.35">
      <c r="A40" s="5">
        <v>25</v>
      </c>
      <c r="B40" s="12">
        <v>272</v>
      </c>
      <c r="C40" s="13" t="s">
        <v>312</v>
      </c>
      <c r="F40" s="12">
        <v>239</v>
      </c>
      <c r="G40" s="5">
        <v>91</v>
      </c>
      <c r="H40" s="5">
        <v>89</v>
      </c>
      <c r="I40" s="5">
        <v>95</v>
      </c>
      <c r="J40" s="5">
        <v>91</v>
      </c>
      <c r="K40" s="5">
        <v>93</v>
      </c>
      <c r="L40" s="5">
        <v>90</v>
      </c>
      <c r="M40" s="5">
        <f t="shared" si="0"/>
        <v>549</v>
      </c>
      <c r="N40" s="22">
        <v>8</v>
      </c>
    </row>
    <row r="41" spans="1:14" ht="15.75" customHeight="1" x14ac:dyDescent="0.35">
      <c r="A41" s="5">
        <v>26</v>
      </c>
      <c r="B41" s="12">
        <v>197</v>
      </c>
      <c r="C41" s="13" t="s">
        <v>178</v>
      </c>
      <c r="D41" s="12">
        <v>30325</v>
      </c>
      <c r="E41" s="12" t="s">
        <v>318</v>
      </c>
      <c r="F41" s="12">
        <v>232</v>
      </c>
      <c r="G41" s="5">
        <v>91</v>
      </c>
      <c r="H41" s="5">
        <v>89</v>
      </c>
      <c r="I41" s="5">
        <v>90</v>
      </c>
      <c r="J41" s="5">
        <v>93</v>
      </c>
      <c r="K41" s="5">
        <v>96</v>
      </c>
      <c r="L41" s="5">
        <v>90</v>
      </c>
      <c r="M41" s="5">
        <f t="shared" si="0"/>
        <v>549</v>
      </c>
      <c r="N41" s="22">
        <v>6</v>
      </c>
    </row>
    <row r="42" spans="1:14" ht="15.75" customHeight="1" x14ac:dyDescent="0.35">
      <c r="A42" s="5">
        <v>27</v>
      </c>
      <c r="B42" s="12">
        <v>221</v>
      </c>
      <c r="C42" s="13" t="s">
        <v>182</v>
      </c>
      <c r="D42" s="12">
        <v>15791</v>
      </c>
      <c r="E42" s="12" t="s">
        <v>114</v>
      </c>
      <c r="F42" s="12">
        <v>229</v>
      </c>
      <c r="G42" s="5">
        <v>96</v>
      </c>
      <c r="H42" s="5">
        <v>89</v>
      </c>
      <c r="I42" s="5">
        <v>90</v>
      </c>
      <c r="J42" s="5">
        <v>91</v>
      </c>
      <c r="K42" s="5">
        <v>93</v>
      </c>
      <c r="L42" s="5">
        <v>89</v>
      </c>
      <c r="M42" s="5">
        <f t="shared" si="0"/>
        <v>548</v>
      </c>
      <c r="N42" s="22">
        <v>10</v>
      </c>
    </row>
    <row r="43" spans="1:14" ht="15.75" customHeight="1" x14ac:dyDescent="0.35">
      <c r="A43" s="5">
        <v>28</v>
      </c>
      <c r="B43" s="12">
        <v>117</v>
      </c>
      <c r="C43" s="13" t="s">
        <v>163</v>
      </c>
      <c r="D43" s="12">
        <v>13939</v>
      </c>
      <c r="E43" s="12" t="s">
        <v>144</v>
      </c>
      <c r="F43" s="12" t="s">
        <v>314</v>
      </c>
      <c r="G43" s="5">
        <v>94</v>
      </c>
      <c r="H43" s="5">
        <v>92</v>
      </c>
      <c r="I43" s="5">
        <v>91</v>
      </c>
      <c r="J43" s="5">
        <v>89</v>
      </c>
      <c r="K43" s="5">
        <v>93</v>
      </c>
      <c r="L43" s="5">
        <v>88</v>
      </c>
      <c r="M43" s="5">
        <f t="shared" si="0"/>
        <v>547</v>
      </c>
      <c r="N43" s="22">
        <v>7</v>
      </c>
    </row>
    <row r="44" spans="1:14" ht="15.75" customHeight="1" x14ac:dyDescent="0.35">
      <c r="A44" s="5">
        <v>29</v>
      </c>
      <c r="B44" s="12">
        <v>177</v>
      </c>
      <c r="C44" s="13" t="s">
        <v>173</v>
      </c>
      <c r="D44" s="12">
        <v>31731</v>
      </c>
      <c r="E44" s="12" t="s">
        <v>57</v>
      </c>
      <c r="F44" s="12">
        <v>220</v>
      </c>
      <c r="G44" s="5">
        <v>91</v>
      </c>
      <c r="H44" s="5">
        <v>89</v>
      </c>
      <c r="I44" s="5">
        <v>90</v>
      </c>
      <c r="J44" s="5">
        <v>90</v>
      </c>
      <c r="K44" s="5">
        <v>95</v>
      </c>
      <c r="L44" s="5">
        <v>90</v>
      </c>
      <c r="M44" s="5">
        <f t="shared" si="0"/>
        <v>545</v>
      </c>
      <c r="N44" s="22">
        <v>7</v>
      </c>
    </row>
    <row r="45" spans="1:14" ht="15.75" customHeight="1" x14ac:dyDescent="0.35">
      <c r="A45" s="5">
        <v>30</v>
      </c>
      <c r="B45" s="12">
        <v>194</v>
      </c>
      <c r="C45" s="13" t="s">
        <v>130</v>
      </c>
      <c r="D45" s="12" t="s">
        <v>48</v>
      </c>
      <c r="E45" s="12" t="s">
        <v>48</v>
      </c>
      <c r="F45" s="12" t="s">
        <v>313</v>
      </c>
      <c r="G45" s="5">
        <v>85</v>
      </c>
      <c r="H45" s="5">
        <v>93</v>
      </c>
      <c r="I45" s="5">
        <v>95</v>
      </c>
      <c r="J45" s="5">
        <v>91</v>
      </c>
      <c r="K45" s="5">
        <v>93</v>
      </c>
      <c r="L45" s="5">
        <v>87</v>
      </c>
      <c r="M45" s="5">
        <f t="shared" si="0"/>
        <v>544</v>
      </c>
      <c r="N45" s="22">
        <v>7</v>
      </c>
    </row>
    <row r="46" spans="1:14" ht="15.75" customHeight="1" x14ac:dyDescent="0.35">
      <c r="A46" s="5">
        <v>31</v>
      </c>
      <c r="B46" s="12">
        <v>222</v>
      </c>
      <c r="C46" s="13" t="s">
        <v>183</v>
      </c>
      <c r="D46" s="12">
        <v>17545</v>
      </c>
      <c r="E46" s="12"/>
      <c r="F46" s="12">
        <v>252</v>
      </c>
      <c r="G46" s="5">
        <v>88</v>
      </c>
      <c r="H46" s="5">
        <v>87</v>
      </c>
      <c r="I46" s="5">
        <v>95</v>
      </c>
      <c r="J46" s="5">
        <v>93</v>
      </c>
      <c r="K46" s="5">
        <v>91</v>
      </c>
      <c r="L46" s="5">
        <v>90</v>
      </c>
      <c r="M46" s="5">
        <f t="shared" si="0"/>
        <v>544</v>
      </c>
      <c r="N46" s="22">
        <v>5</v>
      </c>
    </row>
    <row r="47" spans="1:14" ht="15.75" customHeight="1" x14ac:dyDescent="0.35">
      <c r="A47" s="5">
        <v>32</v>
      </c>
      <c r="B47" s="12">
        <v>56</v>
      </c>
      <c r="C47" s="13" t="s">
        <v>52</v>
      </c>
      <c r="D47" s="12">
        <v>100167</v>
      </c>
      <c r="E47" s="12" t="s">
        <v>53</v>
      </c>
      <c r="F47" s="12">
        <v>234</v>
      </c>
      <c r="G47" s="5">
        <v>87</v>
      </c>
      <c r="H47" s="5">
        <v>89</v>
      </c>
      <c r="I47" s="5">
        <v>92</v>
      </c>
      <c r="J47" s="5">
        <v>94</v>
      </c>
      <c r="K47" s="5">
        <v>87</v>
      </c>
      <c r="L47" s="5">
        <v>94</v>
      </c>
      <c r="M47" s="5">
        <f t="shared" si="0"/>
        <v>543</v>
      </c>
      <c r="N47" s="22">
        <v>8</v>
      </c>
    </row>
    <row r="48" spans="1:14" ht="15.75" customHeight="1" x14ac:dyDescent="0.35">
      <c r="A48" s="5">
        <v>33</v>
      </c>
      <c r="B48" s="12">
        <v>166</v>
      </c>
      <c r="C48" s="13" t="s">
        <v>171</v>
      </c>
      <c r="D48" s="12">
        <v>115052</v>
      </c>
      <c r="E48" s="12" t="s">
        <v>144</v>
      </c>
      <c r="F48" s="12" t="s">
        <v>314</v>
      </c>
      <c r="G48" s="5">
        <v>92</v>
      </c>
      <c r="H48" s="5">
        <v>94</v>
      </c>
      <c r="I48" s="5">
        <v>87</v>
      </c>
      <c r="J48" s="5">
        <v>92</v>
      </c>
      <c r="K48" s="5">
        <v>89</v>
      </c>
      <c r="L48" s="5">
        <v>88</v>
      </c>
      <c r="M48" s="5">
        <f t="shared" ref="M48:M79" si="2">SUM(G48:L48)</f>
        <v>542</v>
      </c>
      <c r="N48" s="22">
        <v>12</v>
      </c>
    </row>
    <row r="49" spans="1:14" ht="15.75" customHeight="1" x14ac:dyDescent="0.35">
      <c r="A49" s="5">
        <v>34</v>
      </c>
      <c r="B49" s="12">
        <v>48</v>
      </c>
      <c r="C49" s="13" t="s">
        <v>150</v>
      </c>
      <c r="D49" s="15">
        <v>113647</v>
      </c>
      <c r="E49" s="12" t="s">
        <v>317</v>
      </c>
      <c r="F49" s="12">
        <v>256</v>
      </c>
      <c r="G49" s="5">
        <v>92</v>
      </c>
      <c r="H49" s="5">
        <v>84</v>
      </c>
      <c r="I49" s="5">
        <v>86</v>
      </c>
      <c r="J49" s="5">
        <v>94</v>
      </c>
      <c r="K49" s="5">
        <v>92</v>
      </c>
      <c r="L49" s="5">
        <v>94</v>
      </c>
      <c r="M49" s="5">
        <f t="shared" si="2"/>
        <v>542</v>
      </c>
      <c r="N49" s="22">
        <v>9</v>
      </c>
    </row>
    <row r="50" spans="1:14" ht="15.75" customHeight="1" x14ac:dyDescent="0.35">
      <c r="A50" s="5">
        <v>35</v>
      </c>
      <c r="B50" s="12">
        <v>69</v>
      </c>
      <c r="C50" s="13" t="s">
        <v>156</v>
      </c>
      <c r="D50" s="12">
        <v>113541</v>
      </c>
      <c r="E50" s="12"/>
      <c r="F50" s="12">
        <v>248</v>
      </c>
      <c r="G50" s="5">
        <v>82</v>
      </c>
      <c r="H50" s="5">
        <v>89</v>
      </c>
      <c r="I50" s="5">
        <v>90</v>
      </c>
      <c r="J50" s="5">
        <v>95</v>
      </c>
      <c r="K50" s="5">
        <v>91</v>
      </c>
      <c r="L50" s="5">
        <v>94</v>
      </c>
      <c r="M50" s="5">
        <f t="shared" si="2"/>
        <v>541</v>
      </c>
      <c r="N50" s="22">
        <v>11</v>
      </c>
    </row>
    <row r="51" spans="1:14" ht="15.75" customHeight="1" x14ac:dyDescent="0.35">
      <c r="A51" s="5">
        <v>36</v>
      </c>
      <c r="B51" s="12">
        <v>144</v>
      </c>
      <c r="C51" s="13" t="s">
        <v>166</v>
      </c>
      <c r="D51" s="12">
        <v>17054</v>
      </c>
      <c r="E51" s="12" t="s">
        <v>53</v>
      </c>
      <c r="F51" s="12" t="s">
        <v>314</v>
      </c>
      <c r="G51" s="5">
        <v>91</v>
      </c>
      <c r="H51" s="5">
        <v>90</v>
      </c>
      <c r="I51" s="5">
        <v>91</v>
      </c>
      <c r="J51" s="5">
        <v>88</v>
      </c>
      <c r="K51" s="5">
        <v>91</v>
      </c>
      <c r="L51" s="5">
        <v>87</v>
      </c>
      <c r="M51" s="5">
        <f t="shared" si="2"/>
        <v>538</v>
      </c>
      <c r="N51" s="22">
        <v>7</v>
      </c>
    </row>
    <row r="52" spans="1:14" ht="15.75" customHeight="1" x14ac:dyDescent="0.35">
      <c r="A52" s="5">
        <v>37</v>
      </c>
      <c r="B52" s="12">
        <v>253</v>
      </c>
      <c r="C52" s="13" t="s">
        <v>188</v>
      </c>
      <c r="D52" s="12">
        <v>114791</v>
      </c>
      <c r="E52" s="12" t="s">
        <v>55</v>
      </c>
      <c r="F52" s="12">
        <v>250</v>
      </c>
      <c r="G52" s="5">
        <v>90</v>
      </c>
      <c r="H52" s="5">
        <v>88</v>
      </c>
      <c r="I52" s="5">
        <v>91</v>
      </c>
      <c r="J52" s="5">
        <v>89</v>
      </c>
      <c r="K52" s="5">
        <v>93</v>
      </c>
      <c r="L52" s="5">
        <v>87</v>
      </c>
      <c r="M52" s="5">
        <f t="shared" si="2"/>
        <v>538</v>
      </c>
      <c r="N52" s="22">
        <v>5</v>
      </c>
    </row>
    <row r="53" spans="1:14" ht="15.75" customHeight="1" x14ac:dyDescent="0.35">
      <c r="A53" s="5">
        <v>38</v>
      </c>
      <c r="B53" s="12">
        <v>45</v>
      </c>
      <c r="C53" s="13" t="s">
        <v>149</v>
      </c>
      <c r="D53" s="12">
        <v>117162</v>
      </c>
      <c r="E53" s="12"/>
      <c r="F53" s="12">
        <v>235</v>
      </c>
      <c r="G53" s="5">
        <v>90</v>
      </c>
      <c r="H53" s="5">
        <v>93</v>
      </c>
      <c r="I53" s="5">
        <v>90</v>
      </c>
      <c r="J53" s="5">
        <v>88</v>
      </c>
      <c r="K53" s="5">
        <v>88</v>
      </c>
      <c r="L53" s="5">
        <v>88</v>
      </c>
      <c r="M53" s="5">
        <f t="shared" si="2"/>
        <v>537</v>
      </c>
      <c r="N53" s="22">
        <v>10</v>
      </c>
    </row>
    <row r="54" spans="1:14" ht="15.75" customHeight="1" x14ac:dyDescent="0.35">
      <c r="A54" s="5">
        <v>39</v>
      </c>
      <c r="B54" s="12">
        <v>36</v>
      </c>
      <c r="C54" s="13" t="s">
        <v>147</v>
      </c>
      <c r="D54" s="12">
        <v>28062</v>
      </c>
      <c r="E54" s="12" t="s">
        <v>55</v>
      </c>
      <c r="F54" s="12">
        <v>255</v>
      </c>
      <c r="G54" s="5">
        <v>87</v>
      </c>
      <c r="H54" s="5">
        <v>89</v>
      </c>
      <c r="I54" s="5">
        <v>92</v>
      </c>
      <c r="J54" s="5">
        <v>95</v>
      </c>
      <c r="K54" s="5">
        <v>95</v>
      </c>
      <c r="L54" s="5">
        <v>80</v>
      </c>
      <c r="M54" s="5">
        <f t="shared" si="2"/>
        <v>538</v>
      </c>
      <c r="N54" s="22">
        <v>7</v>
      </c>
    </row>
    <row r="55" spans="1:14" ht="15.75" customHeight="1" x14ac:dyDescent="0.35">
      <c r="A55" s="5">
        <v>40</v>
      </c>
      <c r="B55" s="12">
        <v>2</v>
      </c>
      <c r="C55" s="13" t="s">
        <v>123</v>
      </c>
      <c r="D55" s="12" t="s">
        <v>124</v>
      </c>
      <c r="E55" s="12" t="s">
        <v>36</v>
      </c>
      <c r="F55" s="12" t="s">
        <v>313</v>
      </c>
      <c r="G55" s="5">
        <v>91</v>
      </c>
      <c r="H55" s="5">
        <v>87</v>
      </c>
      <c r="I55" s="5">
        <v>91</v>
      </c>
      <c r="J55" s="5">
        <v>91</v>
      </c>
      <c r="K55" s="5">
        <v>89</v>
      </c>
      <c r="L55" s="5">
        <v>87</v>
      </c>
      <c r="M55" s="5">
        <f t="shared" si="2"/>
        <v>536</v>
      </c>
      <c r="N55" s="22">
        <v>7</v>
      </c>
    </row>
    <row r="56" spans="1:14" ht="15.75" customHeight="1" x14ac:dyDescent="0.35">
      <c r="A56" s="5">
        <v>41</v>
      </c>
      <c r="B56" s="12">
        <v>211</v>
      </c>
      <c r="C56" s="13" t="s">
        <v>131</v>
      </c>
      <c r="D56" s="12" t="s">
        <v>132</v>
      </c>
      <c r="E56" s="12" t="s">
        <v>31</v>
      </c>
      <c r="F56" s="12" t="s">
        <v>313</v>
      </c>
      <c r="G56" s="5">
        <v>92</v>
      </c>
      <c r="H56" s="5">
        <v>89</v>
      </c>
      <c r="I56" s="5">
        <v>88</v>
      </c>
      <c r="J56" s="5">
        <v>93</v>
      </c>
      <c r="K56" s="5">
        <v>85</v>
      </c>
      <c r="L56" s="5">
        <v>86</v>
      </c>
      <c r="M56" s="5">
        <f t="shared" si="2"/>
        <v>533</v>
      </c>
      <c r="N56" s="22">
        <v>6</v>
      </c>
    </row>
    <row r="57" spans="1:14" ht="15.75" customHeight="1" x14ac:dyDescent="0.35">
      <c r="A57" s="5">
        <v>42</v>
      </c>
      <c r="B57" s="12">
        <v>209</v>
      </c>
      <c r="C57" s="13" t="s">
        <v>180</v>
      </c>
      <c r="D57" s="12">
        <v>31376</v>
      </c>
      <c r="E57" s="12"/>
      <c r="F57" s="12">
        <v>257</v>
      </c>
      <c r="G57" s="5">
        <v>86</v>
      </c>
      <c r="H57" s="5">
        <v>87</v>
      </c>
      <c r="I57" s="5">
        <v>90</v>
      </c>
      <c r="J57" s="5">
        <v>86</v>
      </c>
      <c r="K57" s="5">
        <v>91</v>
      </c>
      <c r="L57" s="5">
        <v>93</v>
      </c>
      <c r="M57" s="5">
        <f t="shared" si="2"/>
        <v>533</v>
      </c>
      <c r="N57" s="22">
        <v>0</v>
      </c>
    </row>
    <row r="58" spans="1:14" ht="15.75" customHeight="1" x14ac:dyDescent="0.35">
      <c r="A58" s="5">
        <v>43</v>
      </c>
      <c r="B58" s="12">
        <v>238</v>
      </c>
      <c r="C58" s="13" t="s">
        <v>186</v>
      </c>
      <c r="D58" s="12">
        <v>30582</v>
      </c>
      <c r="E58" s="12" t="s">
        <v>55</v>
      </c>
      <c r="F58" s="12">
        <v>238</v>
      </c>
      <c r="G58" s="5">
        <v>83</v>
      </c>
      <c r="H58" s="5">
        <v>89</v>
      </c>
      <c r="I58" s="5">
        <v>93</v>
      </c>
      <c r="J58" s="5">
        <v>89</v>
      </c>
      <c r="K58" s="5">
        <v>90</v>
      </c>
      <c r="L58" s="5">
        <v>87</v>
      </c>
      <c r="M58" s="5">
        <f t="shared" si="2"/>
        <v>531</v>
      </c>
      <c r="N58" s="22">
        <v>8</v>
      </c>
    </row>
    <row r="59" spans="1:14" ht="15.75" customHeight="1" x14ac:dyDescent="0.35">
      <c r="A59" s="5">
        <v>44</v>
      </c>
      <c r="B59" s="12">
        <v>149</v>
      </c>
      <c r="C59" s="13" t="s">
        <v>168</v>
      </c>
      <c r="D59" s="16">
        <v>27981</v>
      </c>
      <c r="E59" s="12" t="s">
        <v>53</v>
      </c>
      <c r="F59" s="12" t="s">
        <v>314</v>
      </c>
      <c r="G59" s="5">
        <v>87</v>
      </c>
      <c r="H59" s="5">
        <v>87</v>
      </c>
      <c r="I59" s="5">
        <v>89</v>
      </c>
      <c r="J59" s="5">
        <v>84</v>
      </c>
      <c r="K59" s="5">
        <v>94</v>
      </c>
      <c r="L59" s="5">
        <v>90</v>
      </c>
      <c r="M59" s="5">
        <f t="shared" si="2"/>
        <v>531</v>
      </c>
      <c r="N59" s="22">
        <v>4</v>
      </c>
    </row>
    <row r="60" spans="1:14" ht="15.75" customHeight="1" x14ac:dyDescent="0.35">
      <c r="A60" s="5">
        <v>45</v>
      </c>
      <c r="B60" s="12">
        <v>27</v>
      </c>
      <c r="C60" s="13" t="s">
        <v>142</v>
      </c>
      <c r="D60" s="12">
        <v>116392</v>
      </c>
      <c r="E60" s="12" t="s">
        <v>60</v>
      </c>
      <c r="F60" s="12">
        <v>246</v>
      </c>
      <c r="G60" s="5">
        <v>89</v>
      </c>
      <c r="H60" s="5">
        <v>89</v>
      </c>
      <c r="I60" s="5">
        <v>90</v>
      </c>
      <c r="J60" s="5">
        <v>88</v>
      </c>
      <c r="K60" s="5">
        <v>89</v>
      </c>
      <c r="L60" s="5">
        <v>85</v>
      </c>
      <c r="M60" s="5">
        <f t="shared" si="2"/>
        <v>530</v>
      </c>
      <c r="N60" s="22">
        <v>7</v>
      </c>
    </row>
    <row r="61" spans="1:14" ht="15.75" customHeight="1" x14ac:dyDescent="0.35">
      <c r="A61" s="5">
        <v>46</v>
      </c>
      <c r="B61" s="12">
        <v>196</v>
      </c>
      <c r="C61" s="13" t="s">
        <v>177</v>
      </c>
      <c r="D61" s="12">
        <v>39046</v>
      </c>
      <c r="E61" s="12" t="s">
        <v>57</v>
      </c>
      <c r="F61" s="12">
        <v>253</v>
      </c>
      <c r="G61" s="5">
        <v>88</v>
      </c>
      <c r="H61" s="5">
        <v>93</v>
      </c>
      <c r="I61" s="5">
        <v>90</v>
      </c>
      <c r="J61" s="5">
        <v>88</v>
      </c>
      <c r="K61" s="5">
        <v>82</v>
      </c>
      <c r="L61" s="5">
        <v>89</v>
      </c>
      <c r="M61" s="5">
        <f t="shared" si="2"/>
        <v>530</v>
      </c>
      <c r="N61" s="22">
        <v>5</v>
      </c>
    </row>
    <row r="62" spans="1:14" ht="15.75" customHeight="1" x14ac:dyDescent="0.35">
      <c r="A62" s="5">
        <v>47</v>
      </c>
      <c r="B62" s="12">
        <v>182</v>
      </c>
      <c r="C62" s="13" t="s">
        <v>176</v>
      </c>
      <c r="D62" s="12">
        <v>12009</v>
      </c>
      <c r="E62" s="12"/>
      <c r="F62" s="12">
        <v>218</v>
      </c>
      <c r="G62" s="5">
        <v>84</v>
      </c>
      <c r="H62" s="5">
        <v>89</v>
      </c>
      <c r="I62" s="5">
        <v>92</v>
      </c>
      <c r="J62" s="5">
        <v>93</v>
      </c>
      <c r="K62" s="5">
        <v>87</v>
      </c>
      <c r="L62" s="5">
        <v>85</v>
      </c>
      <c r="M62" s="5">
        <f t="shared" si="2"/>
        <v>530</v>
      </c>
      <c r="N62" s="22">
        <v>3</v>
      </c>
    </row>
    <row r="63" spans="1:14" ht="15.75" customHeight="1" x14ac:dyDescent="0.35">
      <c r="A63" s="5">
        <v>48</v>
      </c>
      <c r="B63" s="12">
        <v>50</v>
      </c>
      <c r="C63" s="13" t="s">
        <v>151</v>
      </c>
      <c r="D63" s="12">
        <v>31377</v>
      </c>
      <c r="E63" s="12"/>
      <c r="F63" s="12">
        <v>222</v>
      </c>
      <c r="G63" s="5">
        <v>89</v>
      </c>
      <c r="H63" s="5">
        <v>90</v>
      </c>
      <c r="I63" s="5">
        <v>87</v>
      </c>
      <c r="J63" s="5">
        <v>85</v>
      </c>
      <c r="K63" s="5">
        <v>84</v>
      </c>
      <c r="L63" s="5">
        <v>92</v>
      </c>
      <c r="M63" s="5">
        <f t="shared" si="2"/>
        <v>527</v>
      </c>
      <c r="N63" s="22">
        <v>3</v>
      </c>
    </row>
    <row r="64" spans="1:14" ht="15.75" customHeight="1" x14ac:dyDescent="0.35">
      <c r="A64" s="5">
        <v>49</v>
      </c>
      <c r="B64" s="12">
        <v>59</v>
      </c>
      <c r="C64" s="13" t="s">
        <v>66</v>
      </c>
      <c r="D64" s="14">
        <v>116848</v>
      </c>
      <c r="E64" s="12" t="s">
        <v>57</v>
      </c>
      <c r="F64" s="12">
        <v>227</v>
      </c>
      <c r="G64" s="5">
        <v>86</v>
      </c>
      <c r="H64" s="5">
        <v>86</v>
      </c>
      <c r="I64" s="5">
        <v>89</v>
      </c>
      <c r="J64" s="5">
        <v>87</v>
      </c>
      <c r="K64" s="5">
        <v>87</v>
      </c>
      <c r="L64" s="5">
        <v>90</v>
      </c>
      <c r="M64" s="5">
        <f t="shared" si="2"/>
        <v>525</v>
      </c>
      <c r="N64" s="22">
        <v>4</v>
      </c>
    </row>
    <row r="65" spans="1:14" ht="15.75" customHeight="1" x14ac:dyDescent="0.35">
      <c r="A65" s="5">
        <v>50</v>
      </c>
      <c r="B65" s="12">
        <v>28</v>
      </c>
      <c r="C65" s="13" t="s">
        <v>143</v>
      </c>
      <c r="D65" s="12">
        <v>27850</v>
      </c>
      <c r="E65" s="12" t="s">
        <v>144</v>
      </c>
      <c r="F65" s="12">
        <v>228</v>
      </c>
      <c r="G65" s="5">
        <v>80</v>
      </c>
      <c r="H65" s="5">
        <v>90</v>
      </c>
      <c r="I65" s="5">
        <v>85</v>
      </c>
      <c r="J65" s="5">
        <v>87</v>
      </c>
      <c r="K65" s="5">
        <v>89</v>
      </c>
      <c r="L65" s="5">
        <v>91</v>
      </c>
      <c r="M65" s="5">
        <f t="shared" si="2"/>
        <v>522</v>
      </c>
      <c r="N65" s="22">
        <v>6</v>
      </c>
    </row>
    <row r="66" spans="1:14" ht="15.75" customHeight="1" x14ac:dyDescent="0.35">
      <c r="A66" s="5">
        <v>51</v>
      </c>
      <c r="B66" s="12">
        <v>52</v>
      </c>
      <c r="C66" s="13" t="s">
        <v>152</v>
      </c>
      <c r="D66" s="12">
        <v>115542</v>
      </c>
      <c r="E66" s="12" t="s">
        <v>114</v>
      </c>
      <c r="F66" s="12" t="s">
        <v>314</v>
      </c>
      <c r="G66" s="5">
        <v>92</v>
      </c>
      <c r="H66" s="5">
        <v>87</v>
      </c>
      <c r="I66" s="5">
        <v>84</v>
      </c>
      <c r="J66" s="5">
        <v>89</v>
      </c>
      <c r="K66" s="5">
        <v>84</v>
      </c>
      <c r="L66" s="5">
        <v>84</v>
      </c>
      <c r="M66" s="5">
        <f t="shared" si="2"/>
        <v>520</v>
      </c>
      <c r="N66" s="22">
        <v>4</v>
      </c>
    </row>
    <row r="67" spans="1:14" ht="15.75" customHeight="1" x14ac:dyDescent="0.35">
      <c r="A67" s="5">
        <v>52</v>
      </c>
      <c r="B67" s="12">
        <v>42</v>
      </c>
      <c r="C67" s="13" t="s">
        <v>148</v>
      </c>
      <c r="D67" s="12">
        <v>112788</v>
      </c>
      <c r="E67" s="12" t="s">
        <v>57</v>
      </c>
      <c r="F67" s="12">
        <v>208</v>
      </c>
      <c r="G67" s="5">
        <v>87</v>
      </c>
      <c r="H67" s="5">
        <v>83</v>
      </c>
      <c r="I67" s="5">
        <v>89</v>
      </c>
      <c r="J67" s="5">
        <v>87</v>
      </c>
      <c r="K67" s="5">
        <v>90</v>
      </c>
      <c r="L67" s="5">
        <v>84</v>
      </c>
      <c r="M67" s="5">
        <f t="shared" si="2"/>
        <v>520</v>
      </c>
      <c r="N67" s="22">
        <v>3</v>
      </c>
    </row>
    <row r="68" spans="1:14" ht="15.75" customHeight="1" x14ac:dyDescent="0.35">
      <c r="A68" s="5">
        <v>53</v>
      </c>
      <c r="B68" s="12">
        <v>112</v>
      </c>
      <c r="C68" s="13" t="s">
        <v>161</v>
      </c>
      <c r="D68" s="12">
        <v>115033</v>
      </c>
      <c r="E68" s="12" t="s">
        <v>114</v>
      </c>
      <c r="F68" s="12">
        <v>249</v>
      </c>
      <c r="G68" s="5">
        <v>89</v>
      </c>
      <c r="H68" s="5">
        <v>87</v>
      </c>
      <c r="I68" s="5">
        <v>89</v>
      </c>
      <c r="J68" s="5">
        <v>84</v>
      </c>
      <c r="K68" s="5">
        <v>86</v>
      </c>
      <c r="L68" s="5">
        <v>84</v>
      </c>
      <c r="M68" s="5">
        <f t="shared" si="2"/>
        <v>519</v>
      </c>
      <c r="N68" s="22">
        <v>4</v>
      </c>
    </row>
    <row r="69" spans="1:14" ht="15.75" customHeight="1" x14ac:dyDescent="0.35">
      <c r="A69" s="5">
        <v>54</v>
      </c>
      <c r="B69" s="12">
        <v>141</v>
      </c>
      <c r="C69" s="13" t="s">
        <v>165</v>
      </c>
      <c r="D69" s="12">
        <v>28720</v>
      </c>
      <c r="E69" s="12" t="s">
        <v>53</v>
      </c>
      <c r="F69" s="12" t="s">
        <v>314</v>
      </c>
      <c r="G69" s="5">
        <v>77</v>
      </c>
      <c r="H69" s="5">
        <v>84</v>
      </c>
      <c r="I69" s="5">
        <v>89</v>
      </c>
      <c r="J69" s="5">
        <v>87</v>
      </c>
      <c r="K69" s="5">
        <v>89</v>
      </c>
      <c r="L69" s="5">
        <v>93</v>
      </c>
      <c r="M69" s="5">
        <f t="shared" si="2"/>
        <v>519</v>
      </c>
      <c r="N69" s="22">
        <v>3</v>
      </c>
    </row>
    <row r="70" spans="1:14" ht="15.75" customHeight="1" x14ac:dyDescent="0.35">
      <c r="A70" s="5">
        <v>55</v>
      </c>
      <c r="B70" s="12">
        <v>123</v>
      </c>
      <c r="C70" s="13" t="s">
        <v>164</v>
      </c>
      <c r="D70" s="12">
        <v>31281</v>
      </c>
      <c r="E70" s="12" t="s">
        <v>114</v>
      </c>
      <c r="F70" s="12">
        <v>224</v>
      </c>
      <c r="G70" s="5">
        <v>88</v>
      </c>
      <c r="H70" s="5">
        <v>89</v>
      </c>
      <c r="I70" s="5">
        <v>83</v>
      </c>
      <c r="J70" s="5">
        <v>89</v>
      </c>
      <c r="K70" s="5">
        <v>89</v>
      </c>
      <c r="L70" s="5">
        <v>80</v>
      </c>
      <c r="M70" s="5">
        <f t="shared" si="2"/>
        <v>518</v>
      </c>
      <c r="N70" s="22">
        <v>4</v>
      </c>
    </row>
    <row r="71" spans="1:14" ht="15.75" customHeight="1" x14ac:dyDescent="0.35">
      <c r="A71" s="5">
        <v>56</v>
      </c>
      <c r="B71" s="12">
        <v>4</v>
      </c>
      <c r="C71" s="13" t="s">
        <v>138</v>
      </c>
      <c r="D71" s="12"/>
      <c r="E71" s="12"/>
      <c r="F71" s="12">
        <v>226</v>
      </c>
      <c r="G71" s="5">
        <v>83</v>
      </c>
      <c r="H71" s="5">
        <v>91</v>
      </c>
      <c r="I71" s="5">
        <v>90</v>
      </c>
      <c r="J71" s="5">
        <v>91</v>
      </c>
      <c r="K71" s="5">
        <v>77</v>
      </c>
      <c r="L71" s="5">
        <v>84</v>
      </c>
      <c r="M71" s="5">
        <f t="shared" si="2"/>
        <v>516</v>
      </c>
      <c r="N71" s="22">
        <v>6</v>
      </c>
    </row>
    <row r="72" spans="1:14" ht="15.75" customHeight="1" x14ac:dyDescent="0.35">
      <c r="A72" s="5">
        <v>57</v>
      </c>
      <c r="B72" s="12">
        <v>53</v>
      </c>
      <c r="C72" s="13" t="s">
        <v>153</v>
      </c>
      <c r="D72" s="12">
        <v>114649</v>
      </c>
      <c r="E72" s="12"/>
      <c r="F72" s="12" t="s">
        <v>314</v>
      </c>
      <c r="G72" s="5">
        <v>81</v>
      </c>
      <c r="H72" s="5">
        <v>91</v>
      </c>
      <c r="I72" s="5">
        <v>87</v>
      </c>
      <c r="J72" s="5">
        <v>87</v>
      </c>
      <c r="K72" s="5">
        <v>86</v>
      </c>
      <c r="L72" s="5">
        <v>83</v>
      </c>
      <c r="M72" s="5">
        <f t="shared" si="2"/>
        <v>515</v>
      </c>
      <c r="N72" s="22">
        <v>4</v>
      </c>
    </row>
    <row r="73" spans="1:14" ht="15.75" customHeight="1" x14ac:dyDescent="0.35">
      <c r="A73" s="5">
        <v>58</v>
      </c>
      <c r="B73" s="12">
        <v>30</v>
      </c>
      <c r="C73" s="13" t="s">
        <v>146</v>
      </c>
      <c r="D73" s="12">
        <v>2424</v>
      </c>
      <c r="E73" s="12"/>
      <c r="F73" s="12" t="s">
        <v>314</v>
      </c>
      <c r="G73" s="5">
        <v>81</v>
      </c>
      <c r="H73" s="5">
        <v>85</v>
      </c>
      <c r="I73" s="5">
        <v>84</v>
      </c>
      <c r="J73" s="5">
        <v>87</v>
      </c>
      <c r="K73" s="5">
        <v>91</v>
      </c>
      <c r="L73" s="5">
        <v>86</v>
      </c>
      <c r="M73" s="5">
        <f t="shared" si="2"/>
        <v>514</v>
      </c>
      <c r="N73" s="22">
        <v>5</v>
      </c>
    </row>
    <row r="74" spans="1:14" ht="15.75" customHeight="1" x14ac:dyDescent="0.35">
      <c r="A74" s="5">
        <v>59</v>
      </c>
      <c r="B74" s="12">
        <v>109</v>
      </c>
      <c r="C74" s="13" t="s">
        <v>159</v>
      </c>
      <c r="D74" s="12">
        <v>112322</v>
      </c>
      <c r="E74" s="12" t="s">
        <v>57</v>
      </c>
      <c r="F74" s="12">
        <v>247</v>
      </c>
      <c r="G74" s="5">
        <v>86</v>
      </c>
      <c r="H74" s="5">
        <v>85</v>
      </c>
      <c r="I74" s="5">
        <v>87</v>
      </c>
      <c r="J74" s="5">
        <v>84</v>
      </c>
      <c r="K74" s="5">
        <v>91</v>
      </c>
      <c r="L74" s="5">
        <v>81</v>
      </c>
      <c r="M74" s="5">
        <f t="shared" si="2"/>
        <v>514</v>
      </c>
      <c r="N74" s="22">
        <v>3</v>
      </c>
    </row>
    <row r="75" spans="1:14" ht="15.75" customHeight="1" x14ac:dyDescent="0.35">
      <c r="A75" s="5">
        <v>60</v>
      </c>
      <c r="B75" s="12">
        <v>34</v>
      </c>
      <c r="C75" s="13" t="s">
        <v>125</v>
      </c>
      <c r="D75" s="12" t="s">
        <v>43</v>
      </c>
      <c r="E75" s="12" t="s">
        <v>126</v>
      </c>
      <c r="F75" s="12" t="s">
        <v>313</v>
      </c>
      <c r="G75" s="5">
        <v>84</v>
      </c>
      <c r="H75" s="5">
        <v>91</v>
      </c>
      <c r="I75" s="5">
        <v>81</v>
      </c>
      <c r="J75" s="5">
        <v>87</v>
      </c>
      <c r="K75" s="5">
        <v>81</v>
      </c>
      <c r="L75" s="5">
        <v>80</v>
      </c>
      <c r="M75" s="5">
        <f t="shared" si="2"/>
        <v>504</v>
      </c>
      <c r="N75" s="22">
        <v>6</v>
      </c>
    </row>
    <row r="76" spans="1:14" ht="15.75" customHeight="1" x14ac:dyDescent="0.35">
      <c r="A76" s="5">
        <v>61</v>
      </c>
      <c r="B76" s="12">
        <v>218</v>
      </c>
      <c r="C76" s="13" t="s">
        <v>181</v>
      </c>
      <c r="D76" s="12">
        <v>28435</v>
      </c>
      <c r="E76" s="12" t="s">
        <v>144</v>
      </c>
      <c r="F76" s="12">
        <v>212</v>
      </c>
      <c r="G76" s="5">
        <v>77</v>
      </c>
      <c r="H76" s="5">
        <v>90</v>
      </c>
      <c r="I76" s="5">
        <v>84</v>
      </c>
      <c r="J76" s="5">
        <v>78</v>
      </c>
      <c r="K76" s="5">
        <v>81</v>
      </c>
      <c r="L76" s="5">
        <v>86</v>
      </c>
      <c r="M76" s="5">
        <f t="shared" si="2"/>
        <v>496</v>
      </c>
      <c r="N76" s="22">
        <v>1</v>
      </c>
    </row>
    <row r="77" spans="1:14" ht="15.75" customHeight="1" x14ac:dyDescent="0.35">
      <c r="A77" s="5">
        <v>62</v>
      </c>
      <c r="B77" s="12">
        <v>266</v>
      </c>
      <c r="C77" s="13" t="s">
        <v>327</v>
      </c>
      <c r="F77" s="12">
        <v>215</v>
      </c>
      <c r="G77" s="5">
        <v>86</v>
      </c>
      <c r="H77" s="5">
        <v>70</v>
      </c>
      <c r="I77" s="5">
        <v>75</v>
      </c>
      <c r="J77" s="5">
        <v>88</v>
      </c>
      <c r="K77" s="5">
        <v>84</v>
      </c>
      <c r="L77" s="5">
        <v>91</v>
      </c>
      <c r="M77" s="5">
        <f t="shared" si="2"/>
        <v>494</v>
      </c>
      <c r="N77" s="22">
        <v>7</v>
      </c>
    </row>
    <row r="78" spans="1:14" ht="15.75" customHeight="1" x14ac:dyDescent="0.35">
      <c r="A78" s="5">
        <v>63</v>
      </c>
      <c r="B78" s="12">
        <v>58</v>
      </c>
      <c r="C78" s="13" t="s">
        <v>154</v>
      </c>
      <c r="D78" s="12">
        <v>114148</v>
      </c>
      <c r="E78" s="12" t="s">
        <v>60</v>
      </c>
      <c r="F78" s="12">
        <v>231</v>
      </c>
      <c r="G78" s="5">
        <v>77</v>
      </c>
      <c r="H78" s="5">
        <v>84</v>
      </c>
      <c r="I78" s="5">
        <v>73</v>
      </c>
      <c r="J78" s="5">
        <v>82</v>
      </c>
      <c r="K78" s="5">
        <v>81</v>
      </c>
      <c r="L78" s="5">
        <v>85</v>
      </c>
      <c r="M78" s="5">
        <f t="shared" si="2"/>
        <v>482</v>
      </c>
      <c r="N78" s="22">
        <v>2</v>
      </c>
    </row>
    <row r="79" spans="1:14" ht="15.75" customHeight="1" x14ac:dyDescent="0.35">
      <c r="A79" s="5">
        <v>64</v>
      </c>
      <c r="B79" s="12">
        <v>180</v>
      </c>
      <c r="C79" s="13" t="s">
        <v>174</v>
      </c>
      <c r="D79" s="12">
        <v>113315</v>
      </c>
      <c r="E79" s="12" t="s">
        <v>60</v>
      </c>
      <c r="F79" s="12">
        <v>217</v>
      </c>
      <c r="G79" s="5">
        <v>66</v>
      </c>
      <c r="H79" s="5">
        <v>76</v>
      </c>
      <c r="I79" s="5">
        <v>80</v>
      </c>
      <c r="J79" s="5">
        <v>84</v>
      </c>
      <c r="K79" s="5">
        <v>84</v>
      </c>
      <c r="L79" s="5">
        <v>85</v>
      </c>
      <c r="M79" s="5">
        <f t="shared" si="2"/>
        <v>475</v>
      </c>
      <c r="N79" s="22">
        <v>1</v>
      </c>
    </row>
    <row r="80" spans="1:14" ht="15.75" customHeight="1" x14ac:dyDescent="0.35">
      <c r="A80" s="5">
        <v>65</v>
      </c>
      <c r="B80" s="12">
        <v>145</v>
      </c>
      <c r="C80" s="13" t="s">
        <v>167</v>
      </c>
      <c r="D80" s="12">
        <v>30671</v>
      </c>
      <c r="E80" s="12" t="s">
        <v>55</v>
      </c>
      <c r="F80" s="12">
        <v>209</v>
      </c>
      <c r="G80" s="5">
        <v>72</v>
      </c>
      <c r="H80" s="5">
        <v>81</v>
      </c>
      <c r="I80" s="5">
        <v>75</v>
      </c>
      <c r="J80" s="5">
        <v>72</v>
      </c>
      <c r="K80" s="5">
        <v>76</v>
      </c>
      <c r="L80" s="5">
        <v>72</v>
      </c>
      <c r="M80" s="5">
        <f>SUM(G80:L80)</f>
        <v>448</v>
      </c>
      <c r="N80" s="22">
        <v>2</v>
      </c>
    </row>
    <row r="82" spans="1:16" ht="15.75" customHeight="1" x14ac:dyDescent="0.4">
      <c r="A82" s="9" t="s">
        <v>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.75" customHeight="1" x14ac:dyDescent="0.4">
      <c r="A83" s="9" t="s">
        <v>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.75" customHeight="1" x14ac:dyDescent="0.4">
      <c r="A84" s="9" t="s">
        <v>17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.75" customHeight="1" x14ac:dyDescent="0.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5.75" customHeight="1" x14ac:dyDescent="0.4">
      <c r="A86" s="9" t="s">
        <v>330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5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24"/>
    </row>
    <row r="88" spans="1:16" ht="15.75" customHeight="1" x14ac:dyDescent="0.35">
      <c r="A88" s="8" t="s">
        <v>3</v>
      </c>
      <c r="B88" s="8"/>
      <c r="C88" s="8"/>
      <c r="D88" s="8"/>
      <c r="E88" s="8" t="s">
        <v>348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24">
        <v>666.7</v>
      </c>
    </row>
    <row r="89" spans="1:16" ht="15.75" customHeight="1" x14ac:dyDescent="0.35">
      <c r="A89" s="8" t="s">
        <v>4</v>
      </c>
      <c r="B89" s="8"/>
      <c r="C89" s="8"/>
      <c r="D89" s="8"/>
      <c r="E89" s="8" t="s">
        <v>349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24">
        <v>653.1</v>
      </c>
    </row>
    <row r="90" spans="1:16" ht="15.75" customHeight="1" x14ac:dyDescent="0.35">
      <c r="A90" s="8" t="s">
        <v>5</v>
      </c>
      <c r="B90" s="8"/>
      <c r="C90" s="8"/>
      <c r="D90" s="8"/>
      <c r="E90" s="8" t="s">
        <v>350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24">
        <v>651.9</v>
      </c>
    </row>
    <row r="91" spans="1:16" ht="15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15.75" customHeight="1" x14ac:dyDescent="0.35">
      <c r="A92" s="1" t="s">
        <v>9</v>
      </c>
      <c r="B92" s="2" t="s">
        <v>10</v>
      </c>
      <c r="C92" s="3" t="s">
        <v>11</v>
      </c>
      <c r="D92" s="1" t="s">
        <v>12</v>
      </c>
      <c r="E92" s="1" t="s">
        <v>13</v>
      </c>
      <c r="F92" s="1" t="s">
        <v>121</v>
      </c>
      <c r="G92" s="1">
        <v>1</v>
      </c>
      <c r="H92" s="4">
        <v>2</v>
      </c>
      <c r="I92" s="4">
        <v>3</v>
      </c>
      <c r="J92" s="4">
        <v>4</v>
      </c>
      <c r="K92" s="4">
        <v>5</v>
      </c>
      <c r="L92" s="4">
        <v>6</v>
      </c>
      <c r="M92" s="4" t="s">
        <v>14</v>
      </c>
      <c r="N92" s="21" t="s">
        <v>16</v>
      </c>
      <c r="O92" s="4" t="s">
        <v>15</v>
      </c>
      <c r="P92" s="4" t="s">
        <v>14</v>
      </c>
    </row>
    <row r="93" spans="1:16" ht="15.75" customHeight="1" x14ac:dyDescent="0.35">
      <c r="A93" s="5">
        <v>1</v>
      </c>
      <c r="B93" s="12">
        <v>26</v>
      </c>
      <c r="C93" s="13" t="s">
        <v>141</v>
      </c>
      <c r="D93" s="12">
        <v>31162</v>
      </c>
      <c r="E93" s="12" t="s">
        <v>55</v>
      </c>
      <c r="F93" s="12">
        <v>207</v>
      </c>
      <c r="G93" s="5">
        <v>94</v>
      </c>
      <c r="H93" s="5">
        <v>95</v>
      </c>
      <c r="I93" s="5">
        <v>92</v>
      </c>
      <c r="J93" s="5">
        <v>96</v>
      </c>
      <c r="K93" s="5">
        <v>95</v>
      </c>
      <c r="L93" s="5">
        <v>97</v>
      </c>
      <c r="M93" s="5">
        <f t="shared" ref="M93:M111" si="3">SUM(G93:L93)</f>
        <v>569</v>
      </c>
      <c r="N93" s="22">
        <v>16</v>
      </c>
      <c r="O93" s="23">
        <v>97.7</v>
      </c>
      <c r="P93" s="25">
        <f t="shared" ref="P93:P101" si="4">O93+M93</f>
        <v>666.7</v>
      </c>
    </row>
    <row r="94" spans="1:16" ht="15.75" customHeight="1" x14ac:dyDescent="0.35">
      <c r="A94" s="5">
        <v>2</v>
      </c>
      <c r="B94" s="12">
        <v>191</v>
      </c>
      <c r="C94" s="13" t="s">
        <v>54</v>
      </c>
      <c r="D94" s="12">
        <v>14130</v>
      </c>
      <c r="E94" s="12" t="s">
        <v>55</v>
      </c>
      <c r="F94" s="12">
        <v>219</v>
      </c>
      <c r="G94" s="5">
        <v>92</v>
      </c>
      <c r="H94" s="5">
        <v>94</v>
      </c>
      <c r="I94" s="5">
        <v>90</v>
      </c>
      <c r="J94" s="5">
        <v>91</v>
      </c>
      <c r="K94" s="5">
        <v>97</v>
      </c>
      <c r="L94" s="5">
        <v>93</v>
      </c>
      <c r="M94" s="5">
        <f t="shared" si="3"/>
        <v>557</v>
      </c>
      <c r="N94" s="22">
        <v>10</v>
      </c>
      <c r="O94" s="23">
        <v>96.1</v>
      </c>
      <c r="P94" s="25">
        <f t="shared" si="4"/>
        <v>653.1</v>
      </c>
    </row>
    <row r="95" spans="1:16" ht="15.75" customHeight="1" x14ac:dyDescent="0.35">
      <c r="A95" s="5">
        <v>3</v>
      </c>
      <c r="B95" s="12">
        <v>67</v>
      </c>
      <c r="C95" s="13" t="s">
        <v>155</v>
      </c>
      <c r="D95" s="12">
        <v>30514</v>
      </c>
      <c r="E95" s="12" t="s">
        <v>318</v>
      </c>
      <c r="F95" s="12">
        <v>240</v>
      </c>
      <c r="G95" s="5">
        <v>91</v>
      </c>
      <c r="H95" s="5">
        <v>91</v>
      </c>
      <c r="I95" s="5">
        <v>95</v>
      </c>
      <c r="J95" s="5">
        <v>90</v>
      </c>
      <c r="K95" s="5">
        <v>93</v>
      </c>
      <c r="L95" s="5">
        <v>93</v>
      </c>
      <c r="M95" s="5">
        <f t="shared" si="3"/>
        <v>553</v>
      </c>
      <c r="N95" s="22">
        <v>7</v>
      </c>
      <c r="O95" s="23">
        <v>98.9</v>
      </c>
      <c r="P95" s="25">
        <f t="shared" si="4"/>
        <v>651.9</v>
      </c>
    </row>
    <row r="96" spans="1:16" ht="15.75" customHeight="1" x14ac:dyDescent="0.35">
      <c r="A96" s="5">
        <v>4</v>
      </c>
      <c r="B96" s="12">
        <v>105</v>
      </c>
      <c r="C96" s="13" t="s">
        <v>158</v>
      </c>
      <c r="D96" s="12">
        <v>23764</v>
      </c>
      <c r="E96" s="12" t="s">
        <v>318</v>
      </c>
      <c r="F96" s="12">
        <v>213</v>
      </c>
      <c r="G96" s="5">
        <v>89</v>
      </c>
      <c r="H96" s="5">
        <v>92</v>
      </c>
      <c r="I96" s="5">
        <v>91</v>
      </c>
      <c r="J96" s="5">
        <v>92</v>
      </c>
      <c r="K96" s="5">
        <v>92</v>
      </c>
      <c r="L96" s="5">
        <v>96</v>
      </c>
      <c r="M96" s="5">
        <f t="shared" si="3"/>
        <v>552</v>
      </c>
      <c r="N96" s="22">
        <v>10</v>
      </c>
      <c r="O96" s="23">
        <v>96.8</v>
      </c>
      <c r="P96" s="25">
        <f t="shared" si="4"/>
        <v>648.79999999999995</v>
      </c>
    </row>
    <row r="97" spans="1:16" ht="15.75" customHeight="1" x14ac:dyDescent="0.35">
      <c r="A97" s="5">
        <v>5</v>
      </c>
      <c r="B97" s="12">
        <v>197</v>
      </c>
      <c r="C97" s="13" t="s">
        <v>178</v>
      </c>
      <c r="D97" s="12">
        <v>30325</v>
      </c>
      <c r="E97" s="12" t="s">
        <v>318</v>
      </c>
      <c r="F97" s="12">
        <v>232</v>
      </c>
      <c r="G97" s="5">
        <v>91</v>
      </c>
      <c r="H97" s="5">
        <v>89</v>
      </c>
      <c r="I97" s="5">
        <v>90</v>
      </c>
      <c r="J97" s="5">
        <v>93</v>
      </c>
      <c r="K97" s="5">
        <v>96</v>
      </c>
      <c r="L97" s="5">
        <v>90</v>
      </c>
      <c r="M97" s="5">
        <f t="shared" si="3"/>
        <v>549</v>
      </c>
      <c r="N97" s="22">
        <v>6</v>
      </c>
      <c r="O97" s="23">
        <v>96.3</v>
      </c>
      <c r="P97" s="25">
        <f t="shared" si="4"/>
        <v>645.29999999999995</v>
      </c>
    </row>
    <row r="98" spans="1:16" ht="15.75" customHeight="1" x14ac:dyDescent="0.35">
      <c r="A98" s="5">
        <v>6</v>
      </c>
      <c r="B98" s="12">
        <v>177</v>
      </c>
      <c r="C98" s="13" t="s">
        <v>173</v>
      </c>
      <c r="D98" s="12">
        <v>31731</v>
      </c>
      <c r="E98" s="12" t="s">
        <v>57</v>
      </c>
      <c r="F98" s="12">
        <v>220</v>
      </c>
      <c r="G98" s="5">
        <v>91</v>
      </c>
      <c r="H98" s="5">
        <v>89</v>
      </c>
      <c r="I98" s="5">
        <v>90</v>
      </c>
      <c r="J98" s="5">
        <v>90</v>
      </c>
      <c r="K98" s="5">
        <v>95</v>
      </c>
      <c r="L98" s="5">
        <v>90</v>
      </c>
      <c r="M98" s="5">
        <f t="shared" si="3"/>
        <v>545</v>
      </c>
      <c r="N98" s="22">
        <v>7</v>
      </c>
      <c r="O98" s="23">
        <v>90.4</v>
      </c>
      <c r="P98" s="25">
        <f t="shared" si="4"/>
        <v>635.4</v>
      </c>
    </row>
    <row r="99" spans="1:16" ht="15.75" customHeight="1" x14ac:dyDescent="0.35">
      <c r="A99" s="5">
        <v>7</v>
      </c>
      <c r="B99" s="12">
        <v>36</v>
      </c>
      <c r="C99" s="13" t="s">
        <v>147</v>
      </c>
      <c r="D99" s="12">
        <v>28062</v>
      </c>
      <c r="E99" s="12" t="s">
        <v>55</v>
      </c>
      <c r="F99" s="12">
        <v>255</v>
      </c>
      <c r="G99" s="5">
        <v>87</v>
      </c>
      <c r="H99" s="5">
        <v>89</v>
      </c>
      <c r="I99" s="5">
        <v>92</v>
      </c>
      <c r="J99" s="5">
        <v>95</v>
      </c>
      <c r="K99" s="5">
        <v>95</v>
      </c>
      <c r="L99" s="5">
        <v>80</v>
      </c>
      <c r="M99" s="5">
        <f t="shared" si="3"/>
        <v>538</v>
      </c>
      <c r="N99" s="22">
        <v>7</v>
      </c>
      <c r="O99" s="23">
        <v>93.7</v>
      </c>
      <c r="P99" s="25">
        <f t="shared" si="4"/>
        <v>631.70000000000005</v>
      </c>
    </row>
    <row r="100" spans="1:16" ht="15.75" customHeight="1" x14ac:dyDescent="0.35">
      <c r="A100" s="5">
        <v>8</v>
      </c>
      <c r="B100" s="12">
        <v>253</v>
      </c>
      <c r="C100" s="13" t="s">
        <v>188</v>
      </c>
      <c r="D100" s="12">
        <v>114791</v>
      </c>
      <c r="E100" s="12" t="s">
        <v>55</v>
      </c>
      <c r="F100" s="12">
        <v>250</v>
      </c>
      <c r="G100" s="5">
        <v>90</v>
      </c>
      <c r="H100" s="5">
        <v>88</v>
      </c>
      <c r="I100" s="5">
        <v>91</v>
      </c>
      <c r="J100" s="5">
        <v>89</v>
      </c>
      <c r="K100" s="5">
        <v>93</v>
      </c>
      <c r="L100" s="5">
        <v>87</v>
      </c>
      <c r="M100" s="5">
        <f t="shared" si="3"/>
        <v>538</v>
      </c>
      <c r="N100" s="22">
        <v>5</v>
      </c>
      <c r="O100" s="23">
        <v>87.7</v>
      </c>
      <c r="P100" s="25">
        <f t="shared" si="4"/>
        <v>625.70000000000005</v>
      </c>
    </row>
    <row r="101" spans="1:16" ht="15.75" customHeight="1" x14ac:dyDescent="0.35">
      <c r="A101" s="5">
        <v>9</v>
      </c>
      <c r="B101" s="12">
        <v>256</v>
      </c>
      <c r="C101" s="13" t="s">
        <v>133</v>
      </c>
      <c r="D101" s="13" t="s">
        <v>134</v>
      </c>
      <c r="E101" s="12" t="s">
        <v>135</v>
      </c>
      <c r="F101" s="12" t="s">
        <v>313</v>
      </c>
      <c r="G101" s="5">
        <v>92</v>
      </c>
      <c r="H101" s="5">
        <v>93</v>
      </c>
      <c r="I101" s="5">
        <v>97</v>
      </c>
      <c r="J101" s="5">
        <v>95</v>
      </c>
      <c r="K101" s="5">
        <v>95</v>
      </c>
      <c r="L101" s="5">
        <v>94</v>
      </c>
      <c r="M101" s="5">
        <f t="shared" si="3"/>
        <v>566</v>
      </c>
      <c r="N101" s="22">
        <v>14</v>
      </c>
      <c r="O101" s="23">
        <v>99.9</v>
      </c>
      <c r="P101" s="25">
        <f t="shared" si="4"/>
        <v>665.9</v>
      </c>
    </row>
    <row r="102" spans="1:16" ht="15.75" customHeight="1" x14ac:dyDescent="0.35">
      <c r="A102" s="5">
        <v>10</v>
      </c>
      <c r="B102" s="12">
        <v>2</v>
      </c>
      <c r="C102" s="13" t="s">
        <v>123</v>
      </c>
      <c r="D102" s="12" t="s">
        <v>124</v>
      </c>
      <c r="E102" s="12" t="s">
        <v>36</v>
      </c>
      <c r="F102" s="12" t="s">
        <v>313</v>
      </c>
      <c r="G102" s="5">
        <v>91</v>
      </c>
      <c r="H102" s="5">
        <v>87</v>
      </c>
      <c r="I102" s="5">
        <v>91</v>
      </c>
      <c r="J102" s="5">
        <v>91</v>
      </c>
      <c r="K102" s="5">
        <v>89</v>
      </c>
      <c r="L102" s="5">
        <v>87</v>
      </c>
      <c r="M102" s="5">
        <f t="shared" si="3"/>
        <v>536</v>
      </c>
      <c r="N102" s="22">
        <v>7</v>
      </c>
    </row>
    <row r="103" spans="1:16" ht="15.75" customHeight="1" x14ac:dyDescent="0.35">
      <c r="A103" s="5">
        <v>11</v>
      </c>
      <c r="B103" s="12">
        <v>238</v>
      </c>
      <c r="C103" s="13" t="s">
        <v>186</v>
      </c>
      <c r="D103" s="12">
        <v>30582</v>
      </c>
      <c r="E103" s="12" t="s">
        <v>55</v>
      </c>
      <c r="F103" s="12">
        <v>238</v>
      </c>
      <c r="G103" s="5">
        <v>83</v>
      </c>
      <c r="H103" s="5">
        <v>89</v>
      </c>
      <c r="I103" s="5">
        <v>93</v>
      </c>
      <c r="J103" s="5">
        <v>89</v>
      </c>
      <c r="K103" s="5">
        <v>90</v>
      </c>
      <c r="L103" s="5">
        <v>87</v>
      </c>
      <c r="M103" s="5">
        <f t="shared" si="3"/>
        <v>531</v>
      </c>
      <c r="N103" s="22">
        <v>8</v>
      </c>
    </row>
    <row r="104" spans="1:16" ht="15.75" customHeight="1" x14ac:dyDescent="0.35">
      <c r="A104" s="5">
        <v>12</v>
      </c>
      <c r="B104" s="12">
        <v>27</v>
      </c>
      <c r="C104" s="13" t="s">
        <v>142</v>
      </c>
      <c r="D104" s="12">
        <v>116392</v>
      </c>
      <c r="E104" s="12" t="s">
        <v>60</v>
      </c>
      <c r="F104" s="12">
        <v>246</v>
      </c>
      <c r="G104" s="5">
        <v>89</v>
      </c>
      <c r="H104" s="5">
        <v>89</v>
      </c>
      <c r="I104" s="5">
        <v>90</v>
      </c>
      <c r="J104" s="5">
        <v>88</v>
      </c>
      <c r="K104" s="5">
        <v>89</v>
      </c>
      <c r="L104" s="5">
        <v>85</v>
      </c>
      <c r="M104" s="5">
        <f t="shared" si="3"/>
        <v>530</v>
      </c>
      <c r="N104" s="22">
        <v>7</v>
      </c>
    </row>
    <row r="105" spans="1:16" ht="15.75" customHeight="1" x14ac:dyDescent="0.35">
      <c r="A105" s="5">
        <v>13</v>
      </c>
      <c r="B105" s="12">
        <v>196</v>
      </c>
      <c r="C105" s="13" t="s">
        <v>177</v>
      </c>
      <c r="D105" s="12">
        <v>39046</v>
      </c>
      <c r="E105" s="12" t="s">
        <v>57</v>
      </c>
      <c r="F105" s="12">
        <v>253</v>
      </c>
      <c r="G105" s="5">
        <v>88</v>
      </c>
      <c r="H105" s="5">
        <v>93</v>
      </c>
      <c r="I105" s="5">
        <v>90</v>
      </c>
      <c r="J105" s="5">
        <v>88</v>
      </c>
      <c r="K105" s="5">
        <v>82</v>
      </c>
      <c r="L105" s="5">
        <v>89</v>
      </c>
      <c r="M105" s="5">
        <f t="shared" si="3"/>
        <v>530</v>
      </c>
      <c r="N105" s="22">
        <v>5</v>
      </c>
    </row>
    <row r="106" spans="1:16" ht="15.75" customHeight="1" x14ac:dyDescent="0.35">
      <c r="A106" s="5">
        <v>14</v>
      </c>
      <c r="B106" s="12">
        <v>59</v>
      </c>
      <c r="C106" s="13" t="s">
        <v>66</v>
      </c>
      <c r="D106" s="14">
        <v>116848</v>
      </c>
      <c r="E106" s="12" t="s">
        <v>57</v>
      </c>
      <c r="F106" s="12">
        <v>227</v>
      </c>
      <c r="G106" s="5">
        <v>86</v>
      </c>
      <c r="H106" s="5">
        <v>86</v>
      </c>
      <c r="I106" s="5">
        <v>89</v>
      </c>
      <c r="J106" s="5">
        <v>87</v>
      </c>
      <c r="K106" s="5">
        <v>87</v>
      </c>
      <c r="L106" s="5">
        <v>90</v>
      </c>
      <c r="M106" s="5">
        <f t="shared" si="3"/>
        <v>525</v>
      </c>
      <c r="N106" s="22">
        <v>4</v>
      </c>
    </row>
    <row r="107" spans="1:16" ht="15.75" customHeight="1" x14ac:dyDescent="0.35">
      <c r="A107" s="5">
        <v>15</v>
      </c>
      <c r="B107" s="12">
        <v>42</v>
      </c>
      <c r="C107" s="13" t="s">
        <v>148</v>
      </c>
      <c r="D107" s="12">
        <v>112788</v>
      </c>
      <c r="E107" s="12" t="s">
        <v>57</v>
      </c>
      <c r="F107" s="12">
        <v>208</v>
      </c>
      <c r="G107" s="5">
        <v>87</v>
      </c>
      <c r="H107" s="5">
        <v>83</v>
      </c>
      <c r="I107" s="5">
        <v>89</v>
      </c>
      <c r="J107" s="5">
        <v>87</v>
      </c>
      <c r="K107" s="5">
        <v>90</v>
      </c>
      <c r="L107" s="5">
        <v>84</v>
      </c>
      <c r="M107" s="5">
        <f t="shared" si="3"/>
        <v>520</v>
      </c>
      <c r="N107" s="22">
        <v>3</v>
      </c>
    </row>
    <row r="108" spans="1:16" ht="15.75" customHeight="1" x14ac:dyDescent="0.35">
      <c r="A108" s="5">
        <v>16</v>
      </c>
      <c r="B108" s="12">
        <v>109</v>
      </c>
      <c r="C108" s="13" t="s">
        <v>159</v>
      </c>
      <c r="D108" s="12">
        <v>112322</v>
      </c>
      <c r="E108" s="12" t="s">
        <v>57</v>
      </c>
      <c r="F108" s="12">
        <v>247</v>
      </c>
      <c r="G108" s="5">
        <v>86</v>
      </c>
      <c r="H108" s="5">
        <v>85</v>
      </c>
      <c r="I108" s="5">
        <v>87</v>
      </c>
      <c r="J108" s="5">
        <v>84</v>
      </c>
      <c r="K108" s="5">
        <v>91</v>
      </c>
      <c r="L108" s="5">
        <v>81</v>
      </c>
      <c r="M108" s="5">
        <f t="shared" si="3"/>
        <v>514</v>
      </c>
      <c r="N108" s="22">
        <v>3</v>
      </c>
    </row>
    <row r="109" spans="1:16" ht="15.75" customHeight="1" x14ac:dyDescent="0.35">
      <c r="A109" s="5">
        <v>17</v>
      </c>
      <c r="B109" s="12">
        <v>58</v>
      </c>
      <c r="C109" s="13" t="s">
        <v>154</v>
      </c>
      <c r="D109" s="12">
        <v>114148</v>
      </c>
      <c r="E109" s="12" t="s">
        <v>60</v>
      </c>
      <c r="F109" s="12">
        <v>231</v>
      </c>
      <c r="G109" s="5">
        <v>77</v>
      </c>
      <c r="H109" s="5">
        <v>84</v>
      </c>
      <c r="I109" s="5">
        <v>73</v>
      </c>
      <c r="J109" s="5">
        <v>82</v>
      </c>
      <c r="K109" s="5">
        <v>81</v>
      </c>
      <c r="L109" s="5">
        <v>85</v>
      </c>
      <c r="M109" s="5">
        <f t="shared" si="3"/>
        <v>482</v>
      </c>
      <c r="N109" s="22">
        <v>2</v>
      </c>
    </row>
    <row r="110" spans="1:16" ht="15.75" customHeight="1" x14ac:dyDescent="0.35">
      <c r="A110" s="5">
        <v>18</v>
      </c>
      <c r="B110" s="12">
        <v>180</v>
      </c>
      <c r="C110" s="13" t="s">
        <v>174</v>
      </c>
      <c r="D110" s="12">
        <v>113315</v>
      </c>
      <c r="E110" s="12" t="s">
        <v>60</v>
      </c>
      <c r="F110" s="12">
        <v>217</v>
      </c>
      <c r="G110" s="5">
        <v>66</v>
      </c>
      <c r="H110" s="5">
        <v>76</v>
      </c>
      <c r="I110" s="5">
        <v>80</v>
      </c>
      <c r="J110" s="5">
        <v>84</v>
      </c>
      <c r="K110" s="5">
        <v>84</v>
      </c>
      <c r="L110" s="5">
        <v>85</v>
      </c>
      <c r="M110" s="5">
        <f t="shared" si="3"/>
        <v>475</v>
      </c>
      <c r="N110" s="22">
        <v>1</v>
      </c>
    </row>
    <row r="111" spans="1:16" ht="15.75" customHeight="1" x14ac:dyDescent="0.35">
      <c r="A111" s="5">
        <v>19</v>
      </c>
      <c r="B111" s="12">
        <v>145</v>
      </c>
      <c r="C111" s="13" t="s">
        <v>167</v>
      </c>
      <c r="D111" s="12">
        <v>30671</v>
      </c>
      <c r="E111" s="12" t="s">
        <v>55</v>
      </c>
      <c r="F111" s="12">
        <v>209</v>
      </c>
      <c r="G111" s="5">
        <v>72</v>
      </c>
      <c r="H111" s="5">
        <v>81</v>
      </c>
      <c r="I111" s="5">
        <v>75</v>
      </c>
      <c r="J111" s="5">
        <v>72</v>
      </c>
      <c r="K111" s="5">
        <v>76</v>
      </c>
      <c r="L111" s="5">
        <v>72</v>
      </c>
      <c r="M111" s="5">
        <f t="shared" si="3"/>
        <v>448</v>
      </c>
      <c r="N111" s="22">
        <v>2</v>
      </c>
    </row>
  </sheetData>
  <phoneticPr fontId="7" type="noConversion"/>
  <printOptions horizontalCentered="1"/>
  <pageMargins left="0.25" right="0.25" top="0.7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/>
  </sheetViews>
  <sheetFormatPr defaultRowHeight="15.75" customHeight="1" x14ac:dyDescent="0.25"/>
  <cols>
    <col min="1" max="1" width="6.54296875" customWidth="1"/>
    <col min="2" max="2" width="7.81640625" bestFit="1" customWidth="1"/>
    <col min="3" max="3" width="22" bestFit="1" customWidth="1"/>
    <col min="4" max="4" width="24.453125" hidden="1" customWidth="1"/>
    <col min="5" max="5" width="9.54296875" bestFit="1" customWidth="1"/>
    <col min="6" max="6" width="5.1796875" hidden="1" customWidth="1"/>
    <col min="7" max="12" width="3.81640625" bestFit="1" customWidth="1"/>
    <col min="13" max="13" width="6.7265625" bestFit="1" customWidth="1"/>
    <col min="14" max="14" width="4.1796875" bestFit="1" customWidth="1"/>
    <col min="15" max="16" width="7" bestFit="1" customWidth="1"/>
  </cols>
  <sheetData>
    <row r="1" spans="1:16" s="11" customFormat="1" ht="15.75" customHeight="1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11" customFormat="1" ht="15.75" customHeight="1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11" customFormat="1" ht="15.75" customHeight="1" x14ac:dyDescent="0.4">
      <c r="A3" s="9" t="s">
        <v>365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1" customFormat="1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11" customFormat="1" ht="15.75" customHeight="1" x14ac:dyDescent="0.4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.5" x14ac:dyDescent="0.35">
      <c r="A7" s="30" t="s">
        <v>3</v>
      </c>
      <c r="B7" s="30"/>
      <c r="C7" s="30"/>
      <c r="D7" s="30"/>
      <c r="E7" s="30" t="s">
        <v>338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1">
        <v>677.7</v>
      </c>
    </row>
    <row r="8" spans="1:16" ht="15.5" x14ac:dyDescent="0.35">
      <c r="A8" s="30" t="s">
        <v>4</v>
      </c>
      <c r="B8" s="30"/>
      <c r="C8" s="30"/>
      <c r="D8" s="30"/>
      <c r="E8" s="30" t="s">
        <v>339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v>676.6</v>
      </c>
    </row>
    <row r="9" spans="1:16" ht="15.5" x14ac:dyDescent="0.35">
      <c r="A9" s="30" t="s">
        <v>5</v>
      </c>
      <c r="B9" s="30"/>
      <c r="C9" s="30"/>
      <c r="D9" s="30"/>
      <c r="E9" s="30" t="s">
        <v>372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1">
        <v>673.2</v>
      </c>
    </row>
    <row r="10" spans="1:16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5.5" x14ac:dyDescent="0.35">
      <c r="A11" s="30" t="s">
        <v>8</v>
      </c>
      <c r="B11" s="30"/>
      <c r="C11" s="30"/>
      <c r="D11" s="30"/>
      <c r="E11" s="30" t="s">
        <v>331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v>577</v>
      </c>
    </row>
    <row r="12" spans="1:16" ht="15.5" x14ac:dyDescent="0.35">
      <c r="A12" s="30" t="s">
        <v>6</v>
      </c>
      <c r="B12" s="30"/>
      <c r="C12" s="30"/>
      <c r="D12" s="30"/>
      <c r="E12" s="30" t="s">
        <v>332</v>
      </c>
      <c r="F12" s="30"/>
      <c r="H12" s="30"/>
      <c r="I12" s="30"/>
      <c r="J12" s="30"/>
      <c r="K12" s="30"/>
      <c r="L12" s="30"/>
      <c r="M12" s="30"/>
      <c r="N12" s="30"/>
      <c r="O12" s="30"/>
      <c r="P12" s="30">
        <v>567</v>
      </c>
    </row>
    <row r="13" spans="1:16" ht="15.5" x14ac:dyDescent="0.35">
      <c r="A13" s="30" t="s">
        <v>7</v>
      </c>
      <c r="B13" s="30"/>
      <c r="C13" s="30"/>
      <c r="D13" s="30"/>
      <c r="E13" s="30" t="s">
        <v>333</v>
      </c>
      <c r="F13" s="30"/>
      <c r="H13" s="30"/>
      <c r="I13" s="30"/>
      <c r="J13" s="30"/>
      <c r="K13" s="30"/>
      <c r="L13" s="30"/>
      <c r="M13" s="30"/>
      <c r="N13" s="30"/>
      <c r="O13" s="30"/>
      <c r="P13" s="30">
        <v>565</v>
      </c>
    </row>
    <row r="14" spans="1:16" ht="15.5" x14ac:dyDescent="0.3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5" x14ac:dyDescent="0.35">
      <c r="A15" s="4" t="s">
        <v>9</v>
      </c>
      <c r="B15" s="32" t="s">
        <v>10</v>
      </c>
      <c r="C15" s="6" t="s">
        <v>11</v>
      </c>
      <c r="D15" s="4" t="s">
        <v>12</v>
      </c>
      <c r="E15" s="4" t="s">
        <v>13</v>
      </c>
      <c r="F15" s="4" t="s">
        <v>121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4" t="s">
        <v>15</v>
      </c>
      <c r="P15" s="4" t="s">
        <v>14</v>
      </c>
    </row>
    <row r="16" spans="1:16" ht="15.5" x14ac:dyDescent="0.35">
      <c r="A16" s="5">
        <v>1</v>
      </c>
      <c r="B16" s="33">
        <v>234</v>
      </c>
      <c r="C16" s="34" t="s">
        <v>184</v>
      </c>
      <c r="D16" s="33">
        <v>958</v>
      </c>
      <c r="E16" s="33"/>
      <c r="F16" s="33">
        <v>170</v>
      </c>
      <c r="G16" s="5">
        <v>99</v>
      </c>
      <c r="H16" s="5">
        <v>97</v>
      </c>
      <c r="I16" s="5">
        <v>98</v>
      </c>
      <c r="J16" s="5">
        <v>93</v>
      </c>
      <c r="K16" s="5">
        <v>98</v>
      </c>
      <c r="L16" s="5">
        <v>93</v>
      </c>
      <c r="M16" s="5">
        <f t="shared" ref="M16:M79" si="0">SUM(G16:L16)</f>
        <v>578</v>
      </c>
      <c r="N16" s="36">
        <v>22</v>
      </c>
      <c r="O16" s="23">
        <v>99.7</v>
      </c>
      <c r="P16" s="23">
        <f t="shared" ref="P16:P24" si="1">O16+M16</f>
        <v>677.7</v>
      </c>
    </row>
    <row r="17" spans="1:16" ht="15.5" x14ac:dyDescent="0.35">
      <c r="A17" s="5">
        <v>2</v>
      </c>
      <c r="B17" s="33">
        <v>16</v>
      </c>
      <c r="C17" s="34" t="s">
        <v>140</v>
      </c>
      <c r="D17" s="33">
        <v>18794</v>
      </c>
      <c r="E17" s="33"/>
      <c r="F17" s="33">
        <v>130</v>
      </c>
      <c r="G17" s="5">
        <v>99</v>
      </c>
      <c r="H17" s="5">
        <v>97</v>
      </c>
      <c r="I17" s="5">
        <v>94</v>
      </c>
      <c r="J17" s="5">
        <v>99</v>
      </c>
      <c r="K17" s="5">
        <v>97</v>
      </c>
      <c r="L17" s="5">
        <v>94</v>
      </c>
      <c r="M17" s="5">
        <f t="shared" si="0"/>
        <v>580</v>
      </c>
      <c r="N17" s="36">
        <v>28</v>
      </c>
      <c r="O17" s="23">
        <v>96.6</v>
      </c>
      <c r="P17" s="23">
        <f t="shared" si="1"/>
        <v>676.6</v>
      </c>
    </row>
    <row r="18" spans="1:16" ht="15.5" x14ac:dyDescent="0.35">
      <c r="A18" s="5">
        <v>3</v>
      </c>
      <c r="B18" s="33">
        <v>181</v>
      </c>
      <c r="C18" s="34" t="s">
        <v>175</v>
      </c>
      <c r="D18" s="33">
        <v>16753</v>
      </c>
      <c r="E18" s="33"/>
      <c r="F18" s="33">
        <v>179</v>
      </c>
      <c r="G18" s="5">
        <v>99</v>
      </c>
      <c r="H18" s="5">
        <v>94</v>
      </c>
      <c r="I18" s="5">
        <v>96</v>
      </c>
      <c r="J18" s="5">
        <v>96</v>
      </c>
      <c r="K18" s="5">
        <v>97</v>
      </c>
      <c r="L18" s="5">
        <v>91</v>
      </c>
      <c r="M18" s="5">
        <f t="shared" si="0"/>
        <v>573</v>
      </c>
      <c r="N18" s="36">
        <v>26</v>
      </c>
      <c r="O18" s="23">
        <v>100.2</v>
      </c>
      <c r="P18" s="23">
        <f t="shared" si="1"/>
        <v>673.2</v>
      </c>
    </row>
    <row r="19" spans="1:16" ht="15.5" x14ac:dyDescent="0.35">
      <c r="A19" s="5">
        <v>4</v>
      </c>
      <c r="B19" s="33">
        <v>262</v>
      </c>
      <c r="C19" s="34" t="s">
        <v>189</v>
      </c>
      <c r="D19" s="33">
        <v>17591</v>
      </c>
      <c r="E19" s="33" t="s">
        <v>114</v>
      </c>
      <c r="F19" s="33">
        <v>146</v>
      </c>
      <c r="G19" s="5">
        <v>96</v>
      </c>
      <c r="H19" s="5">
        <v>96</v>
      </c>
      <c r="I19" s="5">
        <v>99</v>
      </c>
      <c r="J19" s="5">
        <v>95</v>
      </c>
      <c r="K19" s="5">
        <v>96</v>
      </c>
      <c r="L19" s="5">
        <v>95</v>
      </c>
      <c r="M19" s="5">
        <f t="shared" si="0"/>
        <v>577</v>
      </c>
      <c r="N19" s="36">
        <v>17</v>
      </c>
      <c r="O19" s="23">
        <v>95.8</v>
      </c>
      <c r="P19" s="23">
        <f t="shared" si="1"/>
        <v>672.8</v>
      </c>
    </row>
    <row r="20" spans="1:16" ht="15.5" x14ac:dyDescent="0.35">
      <c r="A20" s="5">
        <v>5</v>
      </c>
      <c r="B20" s="33">
        <v>26</v>
      </c>
      <c r="C20" s="34" t="s">
        <v>141</v>
      </c>
      <c r="D20" s="33">
        <v>31162</v>
      </c>
      <c r="E20" s="33" t="s">
        <v>55</v>
      </c>
      <c r="F20" s="33">
        <v>159</v>
      </c>
      <c r="G20" s="5">
        <v>93</v>
      </c>
      <c r="H20" s="5">
        <v>98</v>
      </c>
      <c r="I20" s="5">
        <v>94</v>
      </c>
      <c r="J20" s="5">
        <v>94</v>
      </c>
      <c r="K20" s="5">
        <v>97</v>
      </c>
      <c r="L20" s="5">
        <v>95</v>
      </c>
      <c r="M20" s="5">
        <f t="shared" si="0"/>
        <v>571</v>
      </c>
      <c r="N20" s="36">
        <v>20</v>
      </c>
      <c r="O20" s="23">
        <v>101.6</v>
      </c>
      <c r="P20" s="23">
        <f t="shared" si="1"/>
        <v>672.6</v>
      </c>
    </row>
    <row r="21" spans="1:16" ht="15.5" x14ac:dyDescent="0.35">
      <c r="A21" s="5">
        <v>6</v>
      </c>
      <c r="B21" s="33">
        <v>240</v>
      </c>
      <c r="C21" s="34" t="s">
        <v>187</v>
      </c>
      <c r="D21" s="33">
        <v>1052</v>
      </c>
      <c r="E21" s="33"/>
      <c r="F21" s="33">
        <v>205</v>
      </c>
      <c r="G21" s="5">
        <v>96</v>
      </c>
      <c r="H21" s="5">
        <v>95</v>
      </c>
      <c r="I21" s="5">
        <v>95</v>
      </c>
      <c r="J21" s="5">
        <v>95</v>
      </c>
      <c r="K21" s="5">
        <v>96</v>
      </c>
      <c r="L21" s="5">
        <v>96</v>
      </c>
      <c r="M21" s="5">
        <f t="shared" si="0"/>
        <v>573</v>
      </c>
      <c r="N21" s="36">
        <v>19</v>
      </c>
      <c r="O21" s="23">
        <v>98.5</v>
      </c>
      <c r="P21" s="23">
        <f t="shared" si="1"/>
        <v>671.5</v>
      </c>
    </row>
    <row r="22" spans="1:16" ht="15.5" x14ac:dyDescent="0.35">
      <c r="A22" s="5">
        <v>7</v>
      </c>
      <c r="B22" s="33">
        <v>152</v>
      </c>
      <c r="C22" s="34" t="s">
        <v>170</v>
      </c>
      <c r="D22" s="33">
        <v>116369</v>
      </c>
      <c r="E22" s="33"/>
      <c r="F22" s="33">
        <v>143</v>
      </c>
      <c r="G22" s="5">
        <v>96</v>
      </c>
      <c r="H22" s="5">
        <v>97</v>
      </c>
      <c r="I22" s="5">
        <v>93</v>
      </c>
      <c r="J22" s="5">
        <v>91</v>
      </c>
      <c r="K22" s="5">
        <v>98</v>
      </c>
      <c r="L22" s="5">
        <v>97</v>
      </c>
      <c r="M22" s="5">
        <f t="shared" si="0"/>
        <v>572</v>
      </c>
      <c r="N22" s="36">
        <v>13</v>
      </c>
      <c r="O22" s="23">
        <v>98.5</v>
      </c>
      <c r="P22" s="23">
        <f t="shared" si="1"/>
        <v>670.5</v>
      </c>
    </row>
    <row r="23" spans="1:16" ht="15.5" x14ac:dyDescent="0.35">
      <c r="A23" s="5">
        <v>8</v>
      </c>
      <c r="B23" s="33">
        <v>150</v>
      </c>
      <c r="C23" s="34" t="s">
        <v>169</v>
      </c>
      <c r="D23" s="35">
        <v>16754</v>
      </c>
      <c r="E23" s="33"/>
      <c r="F23" s="33">
        <v>176</v>
      </c>
      <c r="G23" s="5">
        <v>96</v>
      </c>
      <c r="H23" s="5">
        <v>96</v>
      </c>
      <c r="I23" s="5">
        <v>94</v>
      </c>
      <c r="J23" s="5">
        <v>91</v>
      </c>
      <c r="K23" s="5">
        <v>94</v>
      </c>
      <c r="L23" s="5">
        <v>97</v>
      </c>
      <c r="M23" s="5">
        <f t="shared" si="0"/>
        <v>568</v>
      </c>
      <c r="N23" s="36">
        <v>12</v>
      </c>
      <c r="O23" s="23">
        <v>96</v>
      </c>
      <c r="P23" s="23">
        <f t="shared" si="1"/>
        <v>664</v>
      </c>
    </row>
    <row r="24" spans="1:16" ht="15.5" x14ac:dyDescent="0.35">
      <c r="A24" s="5">
        <v>9</v>
      </c>
      <c r="B24" s="33">
        <v>92</v>
      </c>
      <c r="C24" s="34" t="s">
        <v>129</v>
      </c>
      <c r="D24" s="33" t="s">
        <v>48</v>
      </c>
      <c r="E24" s="33" t="s">
        <v>48</v>
      </c>
      <c r="F24" s="33" t="s">
        <v>313</v>
      </c>
      <c r="G24" s="5">
        <v>96</v>
      </c>
      <c r="H24" s="5">
        <v>94</v>
      </c>
      <c r="I24" s="5">
        <v>92</v>
      </c>
      <c r="J24" s="5">
        <v>92</v>
      </c>
      <c r="K24" s="5">
        <v>95</v>
      </c>
      <c r="L24" s="5">
        <v>98</v>
      </c>
      <c r="M24" s="5">
        <f t="shared" si="0"/>
        <v>567</v>
      </c>
      <c r="N24" s="36">
        <v>15</v>
      </c>
      <c r="O24" s="23">
        <v>93.8</v>
      </c>
      <c r="P24" s="23">
        <f t="shared" si="1"/>
        <v>660.8</v>
      </c>
    </row>
    <row r="25" spans="1:16" ht="15.5" x14ac:dyDescent="0.35">
      <c r="A25" s="5">
        <v>10</v>
      </c>
      <c r="B25" s="33">
        <v>111</v>
      </c>
      <c r="C25" s="34" t="s">
        <v>160</v>
      </c>
      <c r="D25" s="33">
        <v>115438</v>
      </c>
      <c r="E25" s="33"/>
      <c r="F25" s="33">
        <v>174</v>
      </c>
      <c r="G25" s="5">
        <v>95</v>
      </c>
      <c r="H25" s="5">
        <v>94</v>
      </c>
      <c r="I25" s="5">
        <v>95</v>
      </c>
      <c r="J25" s="5">
        <v>93</v>
      </c>
      <c r="K25" s="5">
        <v>95</v>
      </c>
      <c r="L25" s="5">
        <v>95</v>
      </c>
      <c r="M25" s="5">
        <f t="shared" si="0"/>
        <v>567</v>
      </c>
      <c r="N25" s="36">
        <v>15</v>
      </c>
    </row>
    <row r="26" spans="1:16" ht="15.75" customHeight="1" x14ac:dyDescent="0.35">
      <c r="A26" s="5">
        <v>11</v>
      </c>
      <c r="B26" s="33">
        <v>170</v>
      </c>
      <c r="C26" s="34" t="s">
        <v>172</v>
      </c>
      <c r="D26" s="33">
        <v>30625</v>
      </c>
      <c r="E26" s="33" t="s">
        <v>317</v>
      </c>
      <c r="F26" s="33">
        <v>169</v>
      </c>
      <c r="G26" s="5">
        <v>96</v>
      </c>
      <c r="H26" s="5">
        <v>92</v>
      </c>
      <c r="I26" s="5">
        <v>93</v>
      </c>
      <c r="J26" s="5">
        <v>96</v>
      </c>
      <c r="K26" s="5">
        <v>92</v>
      </c>
      <c r="L26" s="5">
        <v>96</v>
      </c>
      <c r="M26" s="5">
        <f t="shared" si="0"/>
        <v>565</v>
      </c>
      <c r="N26" s="36">
        <v>17</v>
      </c>
    </row>
    <row r="27" spans="1:16" ht="15.75" customHeight="1" x14ac:dyDescent="0.35">
      <c r="A27" s="5">
        <v>12</v>
      </c>
      <c r="B27" s="33">
        <v>29</v>
      </c>
      <c r="C27" s="34" t="s">
        <v>145</v>
      </c>
      <c r="D27" s="33">
        <v>14213</v>
      </c>
      <c r="E27" s="33"/>
      <c r="F27" s="33">
        <v>155</v>
      </c>
      <c r="G27" s="5">
        <v>95</v>
      </c>
      <c r="H27" s="5">
        <v>96</v>
      </c>
      <c r="I27" s="5">
        <v>93</v>
      </c>
      <c r="J27" s="5">
        <v>93</v>
      </c>
      <c r="K27" s="5">
        <v>94</v>
      </c>
      <c r="L27" s="5">
        <v>94</v>
      </c>
      <c r="M27" s="5">
        <f t="shared" si="0"/>
        <v>565</v>
      </c>
      <c r="N27" s="36">
        <v>13</v>
      </c>
    </row>
    <row r="28" spans="1:16" ht="15.75" customHeight="1" x14ac:dyDescent="0.35">
      <c r="A28" s="5">
        <v>13</v>
      </c>
      <c r="B28" s="33">
        <v>98</v>
      </c>
      <c r="C28" s="34" t="s">
        <v>157</v>
      </c>
      <c r="D28" s="35">
        <v>31018</v>
      </c>
      <c r="E28" s="33"/>
      <c r="F28" s="33">
        <v>175</v>
      </c>
      <c r="G28" s="5">
        <v>96</v>
      </c>
      <c r="H28" s="5">
        <v>95</v>
      </c>
      <c r="I28" s="5">
        <v>95</v>
      </c>
      <c r="J28" s="5">
        <v>94</v>
      </c>
      <c r="K28" s="5">
        <v>90</v>
      </c>
      <c r="L28" s="5">
        <v>93</v>
      </c>
      <c r="M28" s="5">
        <f t="shared" si="0"/>
        <v>563</v>
      </c>
      <c r="N28" s="36">
        <v>14</v>
      </c>
    </row>
    <row r="29" spans="1:16" ht="15.75" customHeight="1" x14ac:dyDescent="0.35">
      <c r="A29" s="5">
        <v>14</v>
      </c>
      <c r="B29" s="33">
        <v>205</v>
      </c>
      <c r="C29" s="34" t="s">
        <v>179</v>
      </c>
      <c r="D29" s="33">
        <v>28258</v>
      </c>
      <c r="E29" s="33"/>
      <c r="F29" s="33">
        <v>178</v>
      </c>
      <c r="G29" s="5">
        <v>94</v>
      </c>
      <c r="H29" s="5">
        <v>96</v>
      </c>
      <c r="I29" s="5">
        <v>92</v>
      </c>
      <c r="J29" s="5">
        <v>89</v>
      </c>
      <c r="K29" s="5">
        <v>97</v>
      </c>
      <c r="L29" s="5">
        <v>95</v>
      </c>
      <c r="M29" s="5">
        <f t="shared" si="0"/>
        <v>563</v>
      </c>
      <c r="N29" s="36">
        <v>10</v>
      </c>
    </row>
    <row r="30" spans="1:16" ht="15.75" customHeight="1" x14ac:dyDescent="0.35">
      <c r="A30" s="5">
        <v>15</v>
      </c>
      <c r="B30" s="33">
        <v>256</v>
      </c>
      <c r="C30" s="34" t="s">
        <v>133</v>
      </c>
      <c r="D30" s="34" t="s">
        <v>134</v>
      </c>
      <c r="E30" s="33" t="s">
        <v>135</v>
      </c>
      <c r="F30" s="33" t="s">
        <v>313</v>
      </c>
      <c r="G30" s="5">
        <v>94</v>
      </c>
      <c r="H30" s="5">
        <v>93</v>
      </c>
      <c r="I30" s="5">
        <v>90</v>
      </c>
      <c r="J30" s="5">
        <v>96</v>
      </c>
      <c r="K30" s="5">
        <v>96</v>
      </c>
      <c r="L30" s="5">
        <v>94</v>
      </c>
      <c r="M30" s="5">
        <f t="shared" si="0"/>
        <v>563</v>
      </c>
      <c r="N30" s="36">
        <v>8</v>
      </c>
    </row>
    <row r="31" spans="1:16" ht="15.75" customHeight="1" x14ac:dyDescent="0.35">
      <c r="A31" s="5">
        <v>16</v>
      </c>
      <c r="B31" s="33">
        <v>272</v>
      </c>
      <c r="C31" s="34" t="s">
        <v>312</v>
      </c>
      <c r="F31" s="33">
        <v>206</v>
      </c>
      <c r="G31" s="5">
        <v>91</v>
      </c>
      <c r="H31" s="5">
        <v>93</v>
      </c>
      <c r="I31" s="5">
        <v>94</v>
      </c>
      <c r="J31" s="5">
        <v>94</v>
      </c>
      <c r="K31" s="5">
        <v>92</v>
      </c>
      <c r="L31" s="5">
        <v>95</v>
      </c>
      <c r="M31" s="5">
        <f t="shared" si="0"/>
        <v>559</v>
      </c>
      <c r="N31" s="36">
        <v>11</v>
      </c>
    </row>
    <row r="32" spans="1:16" ht="15.75" customHeight="1" x14ac:dyDescent="0.35">
      <c r="A32" s="5">
        <v>17</v>
      </c>
      <c r="B32" s="33">
        <v>263</v>
      </c>
      <c r="C32" s="34" t="s">
        <v>122</v>
      </c>
      <c r="D32" s="33"/>
      <c r="E32" s="33" t="s">
        <v>22</v>
      </c>
      <c r="F32" s="33" t="s">
        <v>313</v>
      </c>
      <c r="G32" s="5">
        <v>94</v>
      </c>
      <c r="H32" s="5">
        <v>92</v>
      </c>
      <c r="I32" s="5">
        <v>92</v>
      </c>
      <c r="J32" s="5">
        <v>92</v>
      </c>
      <c r="K32" s="5">
        <v>94</v>
      </c>
      <c r="L32" s="5">
        <v>94</v>
      </c>
      <c r="M32" s="5">
        <f t="shared" si="0"/>
        <v>558</v>
      </c>
      <c r="N32" s="36">
        <v>11</v>
      </c>
    </row>
    <row r="33" spans="1:14" ht="15.75" customHeight="1" x14ac:dyDescent="0.35">
      <c r="A33" s="5">
        <v>18</v>
      </c>
      <c r="B33" s="33">
        <v>54</v>
      </c>
      <c r="C33" s="34" t="s">
        <v>127</v>
      </c>
      <c r="D33" s="33" t="s">
        <v>128</v>
      </c>
      <c r="E33" s="33" t="s">
        <v>31</v>
      </c>
      <c r="F33" s="33" t="s">
        <v>313</v>
      </c>
      <c r="G33" s="5">
        <v>90</v>
      </c>
      <c r="H33" s="5">
        <v>94</v>
      </c>
      <c r="I33" s="5">
        <v>96</v>
      </c>
      <c r="J33" s="5">
        <v>94</v>
      </c>
      <c r="K33" s="5">
        <v>90</v>
      </c>
      <c r="L33" s="5">
        <v>92</v>
      </c>
      <c r="M33" s="5">
        <f t="shared" si="0"/>
        <v>556</v>
      </c>
      <c r="N33" s="36">
        <v>14</v>
      </c>
    </row>
    <row r="34" spans="1:14" ht="15.75" customHeight="1" x14ac:dyDescent="0.35">
      <c r="A34" s="5">
        <v>19</v>
      </c>
      <c r="B34" s="33">
        <v>67</v>
      </c>
      <c r="C34" s="34" t="s">
        <v>155</v>
      </c>
      <c r="D34" s="33">
        <v>30514</v>
      </c>
      <c r="E34" s="33" t="s">
        <v>318</v>
      </c>
      <c r="F34" s="33">
        <v>204</v>
      </c>
      <c r="G34" s="5">
        <v>92</v>
      </c>
      <c r="H34" s="5">
        <v>95</v>
      </c>
      <c r="I34" s="5">
        <v>91</v>
      </c>
      <c r="J34" s="5">
        <v>92</v>
      </c>
      <c r="K34" s="5">
        <v>88</v>
      </c>
      <c r="L34" s="5">
        <v>96</v>
      </c>
      <c r="M34" s="5">
        <f t="shared" si="0"/>
        <v>554</v>
      </c>
      <c r="N34" s="36">
        <v>6</v>
      </c>
    </row>
    <row r="35" spans="1:14" ht="15.75" customHeight="1" x14ac:dyDescent="0.35">
      <c r="A35" s="5">
        <v>20</v>
      </c>
      <c r="B35" s="33">
        <v>191</v>
      </c>
      <c r="C35" s="34" t="s">
        <v>54</v>
      </c>
      <c r="D35" s="33">
        <v>14130</v>
      </c>
      <c r="E35" s="33" t="s">
        <v>55</v>
      </c>
      <c r="F35" s="33">
        <v>173</v>
      </c>
      <c r="G35" s="5">
        <v>91</v>
      </c>
      <c r="H35" s="5">
        <v>93</v>
      </c>
      <c r="I35" s="5">
        <v>94</v>
      </c>
      <c r="J35" s="5">
        <v>95</v>
      </c>
      <c r="K35" s="5">
        <v>91</v>
      </c>
      <c r="L35" s="5">
        <v>89</v>
      </c>
      <c r="M35" s="5">
        <f t="shared" si="0"/>
        <v>553</v>
      </c>
      <c r="N35" s="36">
        <v>13</v>
      </c>
    </row>
    <row r="36" spans="1:14" ht="15.75" customHeight="1" x14ac:dyDescent="0.35">
      <c r="A36" s="5">
        <v>21</v>
      </c>
      <c r="B36" s="33">
        <v>211</v>
      </c>
      <c r="C36" s="34" t="s">
        <v>131</v>
      </c>
      <c r="D36" s="33" t="s">
        <v>132</v>
      </c>
      <c r="E36" s="33" t="s">
        <v>31</v>
      </c>
      <c r="F36" s="33" t="s">
        <v>313</v>
      </c>
      <c r="G36" s="5">
        <v>95</v>
      </c>
      <c r="H36" s="5">
        <v>93</v>
      </c>
      <c r="I36" s="5">
        <v>94</v>
      </c>
      <c r="J36" s="5">
        <v>92</v>
      </c>
      <c r="K36" s="5">
        <v>88</v>
      </c>
      <c r="L36" s="5">
        <v>91</v>
      </c>
      <c r="M36" s="5">
        <f t="shared" si="0"/>
        <v>553</v>
      </c>
      <c r="N36" s="36">
        <v>9</v>
      </c>
    </row>
    <row r="37" spans="1:14" ht="15.75" customHeight="1" x14ac:dyDescent="0.35">
      <c r="A37" s="5">
        <v>22</v>
      </c>
      <c r="B37" s="33">
        <v>284</v>
      </c>
      <c r="C37" s="34" t="s">
        <v>190</v>
      </c>
      <c r="D37" s="33"/>
      <c r="E37" s="33"/>
      <c r="F37" s="33">
        <v>177</v>
      </c>
      <c r="G37" s="5">
        <v>95</v>
      </c>
      <c r="H37" s="5">
        <v>90</v>
      </c>
      <c r="I37" s="5">
        <v>91</v>
      </c>
      <c r="J37" s="5">
        <v>90</v>
      </c>
      <c r="K37" s="5">
        <v>90</v>
      </c>
      <c r="L37" s="5">
        <v>95</v>
      </c>
      <c r="M37" s="5">
        <f t="shared" si="0"/>
        <v>551</v>
      </c>
      <c r="N37" s="36">
        <v>9</v>
      </c>
    </row>
    <row r="38" spans="1:14" ht="15.75" customHeight="1" x14ac:dyDescent="0.35">
      <c r="A38" s="5">
        <v>23</v>
      </c>
      <c r="B38" s="33">
        <v>270</v>
      </c>
      <c r="C38" s="34" t="s">
        <v>136</v>
      </c>
      <c r="D38" s="33" t="s">
        <v>137</v>
      </c>
      <c r="E38" s="33" t="s">
        <v>137</v>
      </c>
      <c r="F38" s="33" t="s">
        <v>313</v>
      </c>
      <c r="G38" s="5">
        <v>96</v>
      </c>
      <c r="H38" s="5">
        <v>95</v>
      </c>
      <c r="I38" s="5">
        <v>93</v>
      </c>
      <c r="J38" s="5">
        <v>82</v>
      </c>
      <c r="K38" s="5">
        <v>91</v>
      </c>
      <c r="L38" s="5">
        <v>92</v>
      </c>
      <c r="M38" s="5">
        <f t="shared" si="0"/>
        <v>549</v>
      </c>
      <c r="N38" s="36">
        <v>9</v>
      </c>
    </row>
    <row r="39" spans="1:14" ht="15.75" customHeight="1" x14ac:dyDescent="0.35">
      <c r="A39" s="5">
        <v>24</v>
      </c>
      <c r="B39" s="33">
        <v>194</v>
      </c>
      <c r="C39" s="34" t="s">
        <v>130</v>
      </c>
      <c r="D39" s="33" t="s">
        <v>48</v>
      </c>
      <c r="E39" s="33" t="s">
        <v>48</v>
      </c>
      <c r="F39" s="33" t="s">
        <v>313</v>
      </c>
      <c r="G39" s="5">
        <v>91</v>
      </c>
      <c r="H39" s="5">
        <v>92</v>
      </c>
      <c r="I39" s="5">
        <v>92</v>
      </c>
      <c r="J39" s="5">
        <v>93</v>
      </c>
      <c r="K39" s="5">
        <v>90</v>
      </c>
      <c r="L39" s="5">
        <v>90</v>
      </c>
      <c r="M39" s="5">
        <f t="shared" si="0"/>
        <v>548</v>
      </c>
      <c r="N39" s="36">
        <v>8</v>
      </c>
    </row>
    <row r="40" spans="1:14" ht="15.75" customHeight="1" x14ac:dyDescent="0.35">
      <c r="A40" s="5">
        <v>25</v>
      </c>
      <c r="B40" s="33">
        <v>177</v>
      </c>
      <c r="C40" s="34" t="s">
        <v>173</v>
      </c>
      <c r="D40" s="33">
        <v>31731</v>
      </c>
      <c r="E40" s="33" t="s">
        <v>57</v>
      </c>
      <c r="F40" s="33">
        <v>144</v>
      </c>
      <c r="G40" s="5">
        <v>93</v>
      </c>
      <c r="H40" s="5">
        <v>95</v>
      </c>
      <c r="I40" s="5">
        <v>88</v>
      </c>
      <c r="J40" s="5">
        <v>92</v>
      </c>
      <c r="K40" s="5">
        <v>92</v>
      </c>
      <c r="L40" s="5">
        <v>87</v>
      </c>
      <c r="M40" s="5">
        <f t="shared" si="0"/>
        <v>547</v>
      </c>
      <c r="N40" s="36">
        <v>9</v>
      </c>
    </row>
    <row r="41" spans="1:14" ht="15.75" customHeight="1" x14ac:dyDescent="0.35">
      <c r="A41" s="5">
        <v>26</v>
      </c>
      <c r="B41" s="33">
        <v>222</v>
      </c>
      <c r="C41" s="34" t="s">
        <v>183</v>
      </c>
      <c r="D41" s="33">
        <v>17545</v>
      </c>
      <c r="E41" s="33" t="s">
        <v>144</v>
      </c>
      <c r="F41" s="33" t="s">
        <v>313</v>
      </c>
      <c r="G41" s="5">
        <v>91</v>
      </c>
      <c r="H41" s="5">
        <v>88</v>
      </c>
      <c r="I41" s="5">
        <v>93</v>
      </c>
      <c r="J41" s="5">
        <v>92</v>
      </c>
      <c r="K41" s="5">
        <v>91</v>
      </c>
      <c r="L41" s="5">
        <v>91</v>
      </c>
      <c r="M41" s="5">
        <f t="shared" si="0"/>
        <v>546</v>
      </c>
      <c r="N41" s="36">
        <v>5</v>
      </c>
    </row>
    <row r="42" spans="1:14" ht="15.75" customHeight="1" x14ac:dyDescent="0.35">
      <c r="A42" s="5">
        <v>27</v>
      </c>
      <c r="B42" s="33">
        <v>48</v>
      </c>
      <c r="C42" s="34" t="s">
        <v>150</v>
      </c>
      <c r="D42" s="37">
        <v>113647</v>
      </c>
      <c r="E42" s="33" t="s">
        <v>317</v>
      </c>
      <c r="F42" s="33" t="s">
        <v>313</v>
      </c>
      <c r="G42" s="5">
        <v>90</v>
      </c>
      <c r="H42" s="5">
        <v>94</v>
      </c>
      <c r="I42" s="5">
        <v>90</v>
      </c>
      <c r="J42" s="5">
        <v>90</v>
      </c>
      <c r="K42" s="5">
        <v>91</v>
      </c>
      <c r="L42" s="5">
        <v>91</v>
      </c>
      <c r="M42" s="5">
        <f t="shared" si="0"/>
        <v>546</v>
      </c>
      <c r="N42" s="36">
        <v>3</v>
      </c>
    </row>
    <row r="43" spans="1:14" ht="15.75" customHeight="1" x14ac:dyDescent="0.35">
      <c r="A43" s="5">
        <v>28</v>
      </c>
      <c r="B43" s="33">
        <v>197</v>
      </c>
      <c r="C43" s="34" t="s">
        <v>178</v>
      </c>
      <c r="D43" s="33">
        <v>30325</v>
      </c>
      <c r="E43" s="33" t="s">
        <v>318</v>
      </c>
      <c r="F43" s="33">
        <v>171</v>
      </c>
      <c r="G43" s="5">
        <v>91</v>
      </c>
      <c r="H43" s="5">
        <v>92</v>
      </c>
      <c r="I43" s="5">
        <v>91</v>
      </c>
      <c r="J43" s="5">
        <v>91</v>
      </c>
      <c r="K43" s="5">
        <v>88</v>
      </c>
      <c r="L43" s="5">
        <v>92</v>
      </c>
      <c r="M43" s="5">
        <f t="shared" si="0"/>
        <v>545</v>
      </c>
      <c r="N43" s="36">
        <v>13</v>
      </c>
    </row>
    <row r="44" spans="1:14" ht="15.75" customHeight="1" x14ac:dyDescent="0.35">
      <c r="A44" s="5">
        <v>29</v>
      </c>
      <c r="B44" s="33">
        <v>105</v>
      </c>
      <c r="C44" s="34" t="s">
        <v>158</v>
      </c>
      <c r="D44" s="33">
        <v>23764</v>
      </c>
      <c r="E44" s="33" t="s">
        <v>318</v>
      </c>
      <c r="F44" s="33">
        <v>198</v>
      </c>
      <c r="G44" s="5">
        <v>88</v>
      </c>
      <c r="H44" s="5">
        <v>95</v>
      </c>
      <c r="I44" s="5">
        <v>87</v>
      </c>
      <c r="J44" s="5">
        <v>91</v>
      </c>
      <c r="K44" s="5">
        <v>90</v>
      </c>
      <c r="L44" s="5">
        <v>94</v>
      </c>
      <c r="M44" s="5">
        <f t="shared" si="0"/>
        <v>545</v>
      </c>
      <c r="N44" s="36">
        <v>8</v>
      </c>
    </row>
    <row r="45" spans="1:14" ht="15.75" customHeight="1" x14ac:dyDescent="0.35">
      <c r="A45" s="5">
        <v>30</v>
      </c>
      <c r="B45" s="33">
        <v>116</v>
      </c>
      <c r="C45" s="34" t="s">
        <v>162</v>
      </c>
      <c r="D45" s="33">
        <v>112154</v>
      </c>
      <c r="E45" s="33" t="s">
        <v>114</v>
      </c>
      <c r="F45" s="33">
        <v>190</v>
      </c>
      <c r="G45" s="5">
        <v>90</v>
      </c>
      <c r="H45" s="5">
        <v>91</v>
      </c>
      <c r="I45" s="5">
        <v>93</v>
      </c>
      <c r="J45" s="5">
        <v>94</v>
      </c>
      <c r="K45" s="5">
        <v>85</v>
      </c>
      <c r="L45" s="5">
        <v>91</v>
      </c>
      <c r="M45" s="5">
        <f t="shared" si="0"/>
        <v>544</v>
      </c>
      <c r="N45" s="36">
        <v>10</v>
      </c>
    </row>
    <row r="46" spans="1:14" ht="15.75" customHeight="1" x14ac:dyDescent="0.35">
      <c r="A46" s="5">
        <v>31</v>
      </c>
      <c r="B46" s="33">
        <v>2</v>
      </c>
      <c r="C46" s="34" t="s">
        <v>123</v>
      </c>
      <c r="D46" s="33" t="s">
        <v>124</v>
      </c>
      <c r="E46" s="33" t="s">
        <v>36</v>
      </c>
      <c r="F46" s="33" t="s">
        <v>313</v>
      </c>
      <c r="G46" s="5">
        <v>90</v>
      </c>
      <c r="H46" s="5">
        <v>89</v>
      </c>
      <c r="I46" s="5">
        <v>90</v>
      </c>
      <c r="J46" s="5">
        <v>89</v>
      </c>
      <c r="K46" s="5">
        <v>91</v>
      </c>
      <c r="L46" s="5">
        <v>94</v>
      </c>
      <c r="M46" s="5">
        <f t="shared" si="0"/>
        <v>543</v>
      </c>
      <c r="N46" s="36">
        <v>7</v>
      </c>
    </row>
    <row r="47" spans="1:14" ht="15.75" customHeight="1" x14ac:dyDescent="0.35">
      <c r="A47" s="5">
        <v>32</v>
      </c>
      <c r="B47" s="33">
        <v>144</v>
      </c>
      <c r="C47" s="34" t="s">
        <v>166</v>
      </c>
      <c r="D47" s="33">
        <v>17054</v>
      </c>
      <c r="E47" s="33" t="s">
        <v>53</v>
      </c>
      <c r="F47" s="33" t="s">
        <v>313</v>
      </c>
      <c r="G47" s="5">
        <v>93</v>
      </c>
      <c r="H47" s="5">
        <v>96</v>
      </c>
      <c r="I47" s="5">
        <v>88</v>
      </c>
      <c r="J47" s="5">
        <v>91</v>
      </c>
      <c r="K47" s="5">
        <v>87</v>
      </c>
      <c r="L47" s="5">
        <v>88</v>
      </c>
      <c r="M47" s="5">
        <f t="shared" si="0"/>
        <v>543</v>
      </c>
      <c r="N47" s="36">
        <v>5</v>
      </c>
    </row>
    <row r="48" spans="1:14" ht="15.75" customHeight="1" x14ac:dyDescent="0.35">
      <c r="A48" s="5">
        <v>33</v>
      </c>
      <c r="B48" s="33">
        <v>27</v>
      </c>
      <c r="C48" s="34" t="s">
        <v>142</v>
      </c>
      <c r="D48" s="33">
        <v>116392</v>
      </c>
      <c r="E48" s="33" t="s">
        <v>60</v>
      </c>
      <c r="F48" s="33">
        <v>148</v>
      </c>
      <c r="G48" s="5">
        <v>89</v>
      </c>
      <c r="H48" s="5">
        <v>92</v>
      </c>
      <c r="I48" s="5">
        <v>95</v>
      </c>
      <c r="J48" s="5">
        <v>92</v>
      </c>
      <c r="K48" s="5">
        <v>88</v>
      </c>
      <c r="L48" s="5">
        <v>87</v>
      </c>
      <c r="M48" s="5">
        <f t="shared" si="0"/>
        <v>543</v>
      </c>
      <c r="N48" s="36">
        <v>5</v>
      </c>
    </row>
    <row r="49" spans="1:14" ht="15.75" customHeight="1" x14ac:dyDescent="0.35">
      <c r="A49" s="5">
        <v>34</v>
      </c>
      <c r="B49" s="33">
        <v>196</v>
      </c>
      <c r="C49" s="34" t="s">
        <v>177</v>
      </c>
      <c r="D49" s="33">
        <v>39046</v>
      </c>
      <c r="E49" s="33" t="s">
        <v>57</v>
      </c>
      <c r="F49" s="33">
        <v>251</v>
      </c>
      <c r="G49" s="5">
        <v>92</v>
      </c>
      <c r="H49" s="5">
        <v>90</v>
      </c>
      <c r="I49" s="5">
        <v>89</v>
      </c>
      <c r="J49" s="5">
        <v>94</v>
      </c>
      <c r="K49" s="5">
        <v>90</v>
      </c>
      <c r="L49" s="5">
        <v>87</v>
      </c>
      <c r="M49" s="5">
        <f t="shared" si="0"/>
        <v>542</v>
      </c>
      <c r="N49" s="36">
        <v>8</v>
      </c>
    </row>
    <row r="50" spans="1:14" ht="15.75" customHeight="1" x14ac:dyDescent="0.35">
      <c r="A50" s="5">
        <v>35</v>
      </c>
      <c r="B50" s="33">
        <v>221</v>
      </c>
      <c r="C50" s="34" t="s">
        <v>182</v>
      </c>
      <c r="D50" s="33">
        <v>15791</v>
      </c>
      <c r="E50" s="33" t="s">
        <v>114</v>
      </c>
      <c r="F50" s="33">
        <v>131</v>
      </c>
      <c r="G50" s="5">
        <v>88</v>
      </c>
      <c r="H50" s="5">
        <v>91</v>
      </c>
      <c r="I50" s="5">
        <v>89</v>
      </c>
      <c r="J50" s="5">
        <v>91</v>
      </c>
      <c r="K50" s="5">
        <v>90</v>
      </c>
      <c r="L50" s="5">
        <v>93</v>
      </c>
      <c r="M50" s="5">
        <f t="shared" si="0"/>
        <v>542</v>
      </c>
      <c r="N50" s="36">
        <v>6</v>
      </c>
    </row>
    <row r="51" spans="1:14" ht="15.75" customHeight="1" x14ac:dyDescent="0.35">
      <c r="A51" s="5">
        <v>36</v>
      </c>
      <c r="B51" s="33">
        <v>117</v>
      </c>
      <c r="C51" s="34" t="s">
        <v>163</v>
      </c>
      <c r="D51" s="33">
        <v>13939</v>
      </c>
      <c r="E51" s="33" t="s">
        <v>144</v>
      </c>
      <c r="F51" s="33">
        <v>156</v>
      </c>
      <c r="G51" s="5">
        <v>87</v>
      </c>
      <c r="H51" s="5">
        <v>90</v>
      </c>
      <c r="I51" s="5">
        <v>86</v>
      </c>
      <c r="J51" s="5">
        <v>94</v>
      </c>
      <c r="K51" s="5">
        <v>89</v>
      </c>
      <c r="L51" s="5">
        <v>95</v>
      </c>
      <c r="M51" s="5">
        <f t="shared" si="0"/>
        <v>541</v>
      </c>
      <c r="N51" s="36">
        <v>5</v>
      </c>
    </row>
    <row r="52" spans="1:14" ht="15.75" customHeight="1" x14ac:dyDescent="0.35">
      <c r="A52" s="5">
        <v>37</v>
      </c>
      <c r="B52" s="33">
        <v>166</v>
      </c>
      <c r="C52" s="34" t="s">
        <v>171</v>
      </c>
      <c r="D52" s="33">
        <v>115052</v>
      </c>
      <c r="E52" s="33" t="s">
        <v>144</v>
      </c>
      <c r="F52" s="33" t="s">
        <v>313</v>
      </c>
      <c r="G52" s="5">
        <v>90</v>
      </c>
      <c r="H52" s="5">
        <v>92</v>
      </c>
      <c r="I52" s="5">
        <v>93</v>
      </c>
      <c r="J52" s="5">
        <v>88</v>
      </c>
      <c r="K52" s="5">
        <v>92</v>
      </c>
      <c r="L52" s="5">
        <v>84</v>
      </c>
      <c r="M52" s="5">
        <f t="shared" si="0"/>
        <v>539</v>
      </c>
      <c r="N52" s="36">
        <v>4</v>
      </c>
    </row>
    <row r="53" spans="1:14" ht="15.75" customHeight="1" x14ac:dyDescent="0.35">
      <c r="A53" s="5">
        <v>38</v>
      </c>
      <c r="B53" s="33">
        <v>45</v>
      </c>
      <c r="C53" s="34" t="s">
        <v>149</v>
      </c>
      <c r="D53" s="33">
        <v>117162</v>
      </c>
      <c r="E53" s="33"/>
      <c r="F53" s="33" t="s">
        <v>313</v>
      </c>
      <c r="G53" s="5">
        <v>82</v>
      </c>
      <c r="H53" s="5">
        <v>88</v>
      </c>
      <c r="I53" s="5">
        <v>87</v>
      </c>
      <c r="J53" s="5">
        <v>90</v>
      </c>
      <c r="K53" s="5">
        <v>94</v>
      </c>
      <c r="L53" s="5">
        <v>96</v>
      </c>
      <c r="M53" s="5">
        <f t="shared" si="0"/>
        <v>537</v>
      </c>
      <c r="N53" s="36">
        <v>5</v>
      </c>
    </row>
    <row r="54" spans="1:14" ht="15.75" customHeight="1" x14ac:dyDescent="0.35">
      <c r="A54" s="5">
        <v>39</v>
      </c>
      <c r="B54" s="33">
        <v>123</v>
      </c>
      <c r="C54" s="34" t="s">
        <v>164</v>
      </c>
      <c r="D54" s="33">
        <v>31281</v>
      </c>
      <c r="E54" s="33" t="s">
        <v>114</v>
      </c>
      <c r="F54" s="33">
        <v>191</v>
      </c>
      <c r="G54" s="5">
        <v>87</v>
      </c>
      <c r="H54" s="5">
        <v>91</v>
      </c>
      <c r="I54" s="5">
        <v>90</v>
      </c>
      <c r="J54" s="5">
        <v>91</v>
      </c>
      <c r="K54" s="5">
        <v>91</v>
      </c>
      <c r="L54" s="5">
        <v>86</v>
      </c>
      <c r="M54" s="5">
        <f t="shared" si="0"/>
        <v>536</v>
      </c>
      <c r="N54" s="36">
        <v>6</v>
      </c>
    </row>
    <row r="55" spans="1:14" ht="15.75" customHeight="1" x14ac:dyDescent="0.35">
      <c r="A55" s="5">
        <v>40</v>
      </c>
      <c r="B55" s="33">
        <v>28</v>
      </c>
      <c r="C55" s="34" t="s">
        <v>143</v>
      </c>
      <c r="D55" s="33">
        <v>27850</v>
      </c>
      <c r="E55" s="33" t="s">
        <v>144</v>
      </c>
      <c r="F55" s="33">
        <v>200</v>
      </c>
      <c r="G55" s="5">
        <v>86</v>
      </c>
      <c r="H55" s="5">
        <v>91</v>
      </c>
      <c r="I55" s="5">
        <v>88</v>
      </c>
      <c r="J55" s="5">
        <v>90</v>
      </c>
      <c r="K55" s="5">
        <v>90</v>
      </c>
      <c r="L55" s="5">
        <v>90</v>
      </c>
      <c r="M55" s="5">
        <f t="shared" si="0"/>
        <v>535</v>
      </c>
      <c r="N55" s="36">
        <v>5</v>
      </c>
    </row>
    <row r="56" spans="1:14" ht="15.75" customHeight="1" x14ac:dyDescent="0.35">
      <c r="A56" s="5">
        <v>41</v>
      </c>
      <c r="B56" s="33">
        <v>52</v>
      </c>
      <c r="C56" s="34" t="s">
        <v>152</v>
      </c>
      <c r="D56" s="33">
        <v>115542</v>
      </c>
      <c r="E56" s="33" t="s">
        <v>114</v>
      </c>
      <c r="F56" s="33">
        <v>199</v>
      </c>
      <c r="G56" s="5">
        <v>85</v>
      </c>
      <c r="H56" s="5">
        <v>90</v>
      </c>
      <c r="I56" s="5">
        <v>88</v>
      </c>
      <c r="J56" s="5">
        <v>88</v>
      </c>
      <c r="K56" s="5">
        <v>90</v>
      </c>
      <c r="L56" s="5">
        <v>93</v>
      </c>
      <c r="M56" s="5">
        <f t="shared" si="0"/>
        <v>534</v>
      </c>
      <c r="N56" s="36">
        <v>5</v>
      </c>
    </row>
    <row r="57" spans="1:14" ht="15.75" customHeight="1" x14ac:dyDescent="0.35">
      <c r="A57" s="5">
        <v>42</v>
      </c>
      <c r="B57" s="33">
        <v>253</v>
      </c>
      <c r="C57" s="34" t="s">
        <v>188</v>
      </c>
      <c r="D57" s="33">
        <v>114791</v>
      </c>
      <c r="E57" s="33" t="s">
        <v>55</v>
      </c>
      <c r="F57" s="33">
        <v>202</v>
      </c>
      <c r="G57" s="5">
        <v>89</v>
      </c>
      <c r="H57" s="5">
        <v>86</v>
      </c>
      <c r="I57" s="5">
        <v>92</v>
      </c>
      <c r="J57" s="5">
        <v>91</v>
      </c>
      <c r="K57" s="5">
        <v>89</v>
      </c>
      <c r="L57" s="5">
        <v>86</v>
      </c>
      <c r="M57" s="5">
        <f t="shared" si="0"/>
        <v>533</v>
      </c>
      <c r="N57" s="36">
        <v>8</v>
      </c>
    </row>
    <row r="58" spans="1:14" ht="15.75" customHeight="1" x14ac:dyDescent="0.35">
      <c r="A58" s="5">
        <v>43</v>
      </c>
      <c r="B58" s="33">
        <v>56</v>
      </c>
      <c r="C58" s="34" t="s">
        <v>52</v>
      </c>
      <c r="D58" s="33">
        <v>100167</v>
      </c>
      <c r="E58" s="33" t="s">
        <v>53</v>
      </c>
      <c r="F58" s="33" t="s">
        <v>313</v>
      </c>
      <c r="G58" s="5">
        <v>90</v>
      </c>
      <c r="H58" s="5">
        <v>88</v>
      </c>
      <c r="I58" s="5">
        <v>86</v>
      </c>
      <c r="J58" s="5">
        <v>89</v>
      </c>
      <c r="K58" s="5">
        <v>89</v>
      </c>
      <c r="L58" s="5">
        <v>91</v>
      </c>
      <c r="M58" s="5">
        <f t="shared" si="0"/>
        <v>533</v>
      </c>
      <c r="N58" s="36">
        <v>4</v>
      </c>
    </row>
    <row r="59" spans="1:14" ht="15.75" customHeight="1" x14ac:dyDescent="0.35">
      <c r="A59" s="5">
        <v>44</v>
      </c>
      <c r="B59" s="33">
        <v>149</v>
      </c>
      <c r="C59" s="34" t="s">
        <v>168</v>
      </c>
      <c r="D59" s="38">
        <v>27981</v>
      </c>
      <c r="E59" s="33" t="s">
        <v>53</v>
      </c>
      <c r="F59" s="33">
        <v>203</v>
      </c>
      <c r="G59" s="5">
        <v>83</v>
      </c>
      <c r="H59" s="5">
        <v>89</v>
      </c>
      <c r="I59" s="5">
        <v>92</v>
      </c>
      <c r="J59" s="5">
        <v>93</v>
      </c>
      <c r="K59" s="5">
        <v>86</v>
      </c>
      <c r="L59" s="5">
        <v>89</v>
      </c>
      <c r="M59" s="5">
        <f t="shared" si="0"/>
        <v>532</v>
      </c>
      <c r="N59" s="36">
        <v>8</v>
      </c>
    </row>
    <row r="60" spans="1:14" ht="15.75" customHeight="1" x14ac:dyDescent="0.35">
      <c r="A60" s="5">
        <v>45</v>
      </c>
      <c r="B60" s="33">
        <v>30</v>
      </c>
      <c r="C60" s="34" t="s">
        <v>146</v>
      </c>
      <c r="D60" s="33">
        <v>2424</v>
      </c>
      <c r="E60" s="33"/>
      <c r="F60" s="33">
        <v>183</v>
      </c>
      <c r="G60" s="5">
        <v>88</v>
      </c>
      <c r="H60" s="5">
        <v>90</v>
      </c>
      <c r="I60" s="5">
        <v>80</v>
      </c>
      <c r="J60" s="5">
        <v>91</v>
      </c>
      <c r="K60" s="5">
        <v>90</v>
      </c>
      <c r="L60" s="5">
        <v>91</v>
      </c>
      <c r="M60" s="5">
        <f t="shared" si="0"/>
        <v>530</v>
      </c>
      <c r="N60" s="36">
        <v>9</v>
      </c>
    </row>
    <row r="61" spans="1:14" ht="15.75" customHeight="1" x14ac:dyDescent="0.35">
      <c r="A61" s="5">
        <v>46</v>
      </c>
      <c r="B61" s="33">
        <v>50</v>
      </c>
      <c r="C61" s="34" t="s">
        <v>151</v>
      </c>
      <c r="D61" s="33">
        <v>31377</v>
      </c>
      <c r="E61" s="33"/>
      <c r="F61" s="33">
        <v>241</v>
      </c>
      <c r="G61" s="5">
        <v>92</v>
      </c>
      <c r="H61" s="5">
        <v>83</v>
      </c>
      <c r="I61" s="5">
        <v>83</v>
      </c>
      <c r="J61" s="5">
        <v>95</v>
      </c>
      <c r="K61" s="5">
        <v>87</v>
      </c>
      <c r="L61" s="5">
        <v>89</v>
      </c>
      <c r="M61" s="5">
        <f t="shared" si="0"/>
        <v>529</v>
      </c>
      <c r="N61" s="36">
        <v>8</v>
      </c>
    </row>
    <row r="62" spans="1:14" ht="15.75" customHeight="1" x14ac:dyDescent="0.35">
      <c r="A62" s="5">
        <v>47</v>
      </c>
      <c r="B62" s="33">
        <v>141</v>
      </c>
      <c r="C62" s="34" t="s">
        <v>165</v>
      </c>
      <c r="D62" s="33">
        <v>28720</v>
      </c>
      <c r="E62" s="33" t="s">
        <v>53</v>
      </c>
      <c r="F62" s="33">
        <v>192</v>
      </c>
      <c r="G62" s="5">
        <v>85</v>
      </c>
      <c r="H62" s="5">
        <v>91</v>
      </c>
      <c r="I62" s="5">
        <v>85</v>
      </c>
      <c r="J62" s="5">
        <v>91</v>
      </c>
      <c r="K62" s="5">
        <v>92</v>
      </c>
      <c r="L62" s="5">
        <v>85</v>
      </c>
      <c r="M62" s="5">
        <f t="shared" si="0"/>
        <v>529</v>
      </c>
      <c r="N62" s="36">
        <v>7</v>
      </c>
    </row>
    <row r="63" spans="1:14" ht="15.75" customHeight="1" x14ac:dyDescent="0.35">
      <c r="A63" s="5">
        <v>48</v>
      </c>
      <c r="B63" s="33">
        <v>42</v>
      </c>
      <c r="C63" s="34" t="s">
        <v>148</v>
      </c>
      <c r="D63" s="33">
        <v>112788</v>
      </c>
      <c r="E63" s="33" t="s">
        <v>57</v>
      </c>
      <c r="F63" s="33">
        <v>245</v>
      </c>
      <c r="G63" s="5">
        <v>89</v>
      </c>
      <c r="H63" s="5">
        <v>86</v>
      </c>
      <c r="I63" s="5">
        <v>89</v>
      </c>
      <c r="J63" s="5">
        <v>90</v>
      </c>
      <c r="K63" s="5">
        <v>87</v>
      </c>
      <c r="L63" s="5">
        <v>88</v>
      </c>
      <c r="M63" s="5">
        <f t="shared" si="0"/>
        <v>529</v>
      </c>
      <c r="N63" s="36">
        <v>4</v>
      </c>
    </row>
    <row r="64" spans="1:14" ht="15.75" customHeight="1" x14ac:dyDescent="0.35">
      <c r="A64" s="5">
        <v>49</v>
      </c>
      <c r="B64" s="33">
        <v>69</v>
      </c>
      <c r="C64" s="34" t="s">
        <v>156</v>
      </c>
      <c r="D64" s="33">
        <v>113541</v>
      </c>
      <c r="E64" s="33"/>
      <c r="F64" s="33" t="s">
        <v>313</v>
      </c>
      <c r="G64" s="5">
        <v>88</v>
      </c>
      <c r="H64" s="5">
        <v>88</v>
      </c>
      <c r="I64" s="5">
        <v>85</v>
      </c>
      <c r="J64" s="5">
        <v>84</v>
      </c>
      <c r="K64" s="5">
        <v>89</v>
      </c>
      <c r="L64" s="5">
        <v>94</v>
      </c>
      <c r="M64" s="5">
        <f t="shared" si="0"/>
        <v>528</v>
      </c>
      <c r="N64" s="36">
        <v>8</v>
      </c>
    </row>
    <row r="65" spans="1:14" ht="15.75" customHeight="1" x14ac:dyDescent="0.35">
      <c r="A65" s="5">
        <v>50</v>
      </c>
      <c r="B65" s="33">
        <v>209</v>
      </c>
      <c r="C65" s="34" t="s">
        <v>180</v>
      </c>
      <c r="D65" s="33">
        <v>31376</v>
      </c>
      <c r="E65" s="33" t="s">
        <v>114</v>
      </c>
      <c r="F65" s="33" t="s">
        <v>313</v>
      </c>
      <c r="G65" s="5">
        <v>88</v>
      </c>
      <c r="H65" s="5">
        <v>88</v>
      </c>
      <c r="I65" s="5">
        <v>88</v>
      </c>
      <c r="J65" s="5">
        <v>86</v>
      </c>
      <c r="K65" s="5">
        <v>89</v>
      </c>
      <c r="L65" s="5">
        <v>89</v>
      </c>
      <c r="M65" s="5">
        <f t="shared" si="0"/>
        <v>528</v>
      </c>
      <c r="N65" s="36">
        <v>8</v>
      </c>
    </row>
    <row r="66" spans="1:14" ht="15.75" customHeight="1" x14ac:dyDescent="0.35">
      <c r="A66" s="5">
        <v>51</v>
      </c>
      <c r="B66" s="33">
        <v>237</v>
      </c>
      <c r="C66" s="34" t="s">
        <v>185</v>
      </c>
      <c r="D66" s="33">
        <v>31152</v>
      </c>
      <c r="E66" s="33"/>
      <c r="F66" s="33">
        <v>197</v>
      </c>
      <c r="G66" s="5">
        <v>86</v>
      </c>
      <c r="H66" s="5">
        <v>90</v>
      </c>
      <c r="I66" s="5">
        <v>83</v>
      </c>
      <c r="J66" s="5">
        <v>89</v>
      </c>
      <c r="K66" s="5">
        <v>91</v>
      </c>
      <c r="L66" s="5">
        <v>88</v>
      </c>
      <c r="M66" s="5">
        <f t="shared" si="0"/>
        <v>527</v>
      </c>
      <c r="N66" s="36">
        <v>4</v>
      </c>
    </row>
    <row r="67" spans="1:14" ht="15.75" customHeight="1" x14ac:dyDescent="0.35">
      <c r="A67" s="5">
        <v>52</v>
      </c>
      <c r="B67" s="33">
        <v>182</v>
      </c>
      <c r="C67" s="34" t="s">
        <v>176</v>
      </c>
      <c r="D67" s="33">
        <v>12009</v>
      </c>
      <c r="E67" s="33"/>
      <c r="F67" s="33">
        <v>195</v>
      </c>
      <c r="G67" s="5">
        <v>90</v>
      </c>
      <c r="H67" s="5">
        <v>88</v>
      </c>
      <c r="I67" s="5">
        <v>87</v>
      </c>
      <c r="J67" s="5">
        <v>88</v>
      </c>
      <c r="K67" s="5">
        <v>83</v>
      </c>
      <c r="L67" s="5">
        <v>89</v>
      </c>
      <c r="M67" s="5">
        <f t="shared" si="0"/>
        <v>525</v>
      </c>
      <c r="N67" s="36">
        <v>6</v>
      </c>
    </row>
    <row r="68" spans="1:14" ht="15.75" customHeight="1" x14ac:dyDescent="0.35">
      <c r="A68" s="5">
        <v>53</v>
      </c>
      <c r="B68" s="33">
        <v>36</v>
      </c>
      <c r="C68" s="34" t="s">
        <v>147</v>
      </c>
      <c r="D68" s="33">
        <v>28062</v>
      </c>
      <c r="E68" s="33" t="s">
        <v>55</v>
      </c>
      <c r="F68" s="33">
        <v>19</v>
      </c>
      <c r="G68" s="5">
        <v>89</v>
      </c>
      <c r="H68" s="5">
        <v>75</v>
      </c>
      <c r="I68" s="5">
        <v>88</v>
      </c>
      <c r="J68" s="5">
        <v>88</v>
      </c>
      <c r="K68" s="5">
        <v>92</v>
      </c>
      <c r="L68" s="5">
        <v>90</v>
      </c>
      <c r="M68" s="5">
        <f t="shared" si="0"/>
        <v>522</v>
      </c>
      <c r="N68" s="36">
        <v>6</v>
      </c>
    </row>
    <row r="69" spans="1:14" ht="15.75" customHeight="1" x14ac:dyDescent="0.35">
      <c r="A69" s="5">
        <v>54</v>
      </c>
      <c r="B69" s="33">
        <v>109</v>
      </c>
      <c r="C69" s="34" t="s">
        <v>159</v>
      </c>
      <c r="D69" s="33">
        <v>112322</v>
      </c>
      <c r="E69" s="33" t="s">
        <v>57</v>
      </c>
      <c r="F69" s="33">
        <v>182</v>
      </c>
      <c r="G69" s="5">
        <v>80</v>
      </c>
      <c r="H69" s="5">
        <v>85</v>
      </c>
      <c r="I69" s="5">
        <v>89</v>
      </c>
      <c r="J69" s="5">
        <v>87</v>
      </c>
      <c r="K69" s="5">
        <v>88</v>
      </c>
      <c r="L69" s="5">
        <v>91</v>
      </c>
      <c r="M69" s="5">
        <f t="shared" si="0"/>
        <v>520</v>
      </c>
      <c r="N69" s="36">
        <v>4</v>
      </c>
    </row>
    <row r="70" spans="1:14" ht="15.75" customHeight="1" x14ac:dyDescent="0.35">
      <c r="A70" s="5">
        <v>55</v>
      </c>
      <c r="B70" s="33">
        <v>53</v>
      </c>
      <c r="C70" s="34" t="s">
        <v>153</v>
      </c>
      <c r="D70" s="33">
        <v>114649</v>
      </c>
      <c r="E70" s="33"/>
      <c r="F70" s="33">
        <v>193</v>
      </c>
      <c r="G70" s="5">
        <v>86</v>
      </c>
      <c r="H70" s="5">
        <v>85</v>
      </c>
      <c r="I70" s="5">
        <v>88</v>
      </c>
      <c r="J70" s="5">
        <v>86</v>
      </c>
      <c r="K70" s="5">
        <v>90</v>
      </c>
      <c r="L70" s="5">
        <v>85</v>
      </c>
      <c r="M70" s="5">
        <f t="shared" si="0"/>
        <v>520</v>
      </c>
      <c r="N70" s="36">
        <v>3</v>
      </c>
    </row>
    <row r="71" spans="1:14" ht="15.75" customHeight="1" x14ac:dyDescent="0.35">
      <c r="A71" s="5">
        <v>56</v>
      </c>
      <c r="B71" s="33">
        <v>238</v>
      </c>
      <c r="C71" s="34" t="s">
        <v>186</v>
      </c>
      <c r="D71" s="33">
        <v>30582</v>
      </c>
      <c r="E71" s="33" t="s">
        <v>55</v>
      </c>
      <c r="F71" s="33">
        <v>261</v>
      </c>
      <c r="G71" s="5">
        <v>85</v>
      </c>
      <c r="H71" s="5">
        <v>87</v>
      </c>
      <c r="I71" s="5">
        <v>89</v>
      </c>
      <c r="J71" s="5">
        <v>85</v>
      </c>
      <c r="K71" s="5">
        <v>85</v>
      </c>
      <c r="L71" s="5">
        <v>87</v>
      </c>
      <c r="M71" s="5">
        <f t="shared" si="0"/>
        <v>518</v>
      </c>
      <c r="N71" s="36">
        <v>3</v>
      </c>
    </row>
    <row r="72" spans="1:14" ht="15.75" customHeight="1" x14ac:dyDescent="0.35">
      <c r="A72" s="5">
        <v>57</v>
      </c>
      <c r="B72" s="33">
        <v>112</v>
      </c>
      <c r="C72" s="34" t="s">
        <v>161</v>
      </c>
      <c r="D72" s="33">
        <v>115033</v>
      </c>
      <c r="E72" s="33" t="s">
        <v>114</v>
      </c>
      <c r="F72" s="33">
        <v>194</v>
      </c>
      <c r="G72" s="5">
        <v>86</v>
      </c>
      <c r="H72" s="5">
        <v>91</v>
      </c>
      <c r="I72" s="5">
        <v>86</v>
      </c>
      <c r="J72" s="5">
        <v>90</v>
      </c>
      <c r="K72" s="5">
        <v>78</v>
      </c>
      <c r="L72" s="5">
        <v>86</v>
      </c>
      <c r="M72" s="5">
        <f t="shared" si="0"/>
        <v>517</v>
      </c>
      <c r="N72" s="36">
        <v>7</v>
      </c>
    </row>
    <row r="73" spans="1:14" ht="15.75" customHeight="1" x14ac:dyDescent="0.35">
      <c r="A73" s="5">
        <v>58</v>
      </c>
      <c r="B73" s="33">
        <v>285</v>
      </c>
      <c r="C73" s="34" t="s">
        <v>373</v>
      </c>
      <c r="D73" s="33"/>
      <c r="E73" s="33" t="s">
        <v>114</v>
      </c>
      <c r="F73" s="33" t="s">
        <v>313</v>
      </c>
      <c r="G73" s="5">
        <v>89</v>
      </c>
      <c r="H73" s="5">
        <v>83</v>
      </c>
      <c r="I73" s="5">
        <v>86</v>
      </c>
      <c r="J73" s="5">
        <v>87</v>
      </c>
      <c r="K73" s="5">
        <v>79</v>
      </c>
      <c r="L73" s="5">
        <v>89</v>
      </c>
      <c r="M73" s="5">
        <f t="shared" si="0"/>
        <v>513</v>
      </c>
      <c r="N73" s="36">
        <v>8</v>
      </c>
    </row>
    <row r="74" spans="1:14" ht="15.75" customHeight="1" x14ac:dyDescent="0.35">
      <c r="A74" s="5">
        <v>59</v>
      </c>
      <c r="B74" s="33">
        <v>59</v>
      </c>
      <c r="C74" s="34" t="s">
        <v>66</v>
      </c>
      <c r="D74" s="35">
        <v>116848</v>
      </c>
      <c r="E74" s="33" t="s">
        <v>57</v>
      </c>
      <c r="F74" s="33">
        <v>201</v>
      </c>
      <c r="G74" s="5">
        <v>85</v>
      </c>
      <c r="H74" s="5">
        <v>82</v>
      </c>
      <c r="I74" s="5">
        <v>85</v>
      </c>
      <c r="J74" s="5">
        <v>90</v>
      </c>
      <c r="K74" s="5">
        <v>83</v>
      </c>
      <c r="L74" s="5">
        <v>88</v>
      </c>
      <c r="M74" s="5">
        <f t="shared" si="0"/>
        <v>513</v>
      </c>
      <c r="N74" s="36">
        <v>4</v>
      </c>
    </row>
    <row r="75" spans="1:14" ht="15.75" customHeight="1" x14ac:dyDescent="0.35">
      <c r="A75" s="5">
        <v>60</v>
      </c>
      <c r="B75" s="33">
        <v>4</v>
      </c>
      <c r="C75" s="34" t="s">
        <v>138</v>
      </c>
      <c r="D75" s="33"/>
      <c r="E75" s="33"/>
      <c r="F75" s="33">
        <v>184</v>
      </c>
      <c r="G75" s="5">
        <v>82</v>
      </c>
      <c r="H75" s="5">
        <v>86</v>
      </c>
      <c r="I75" s="5">
        <v>88</v>
      </c>
      <c r="J75" s="5">
        <v>82</v>
      </c>
      <c r="K75" s="5">
        <v>87</v>
      </c>
      <c r="L75" s="5">
        <v>84</v>
      </c>
      <c r="M75" s="5">
        <f t="shared" si="0"/>
        <v>509</v>
      </c>
      <c r="N75" s="36">
        <v>5</v>
      </c>
    </row>
    <row r="76" spans="1:14" ht="15.75" customHeight="1" x14ac:dyDescent="0.35">
      <c r="A76" s="5">
        <v>61</v>
      </c>
      <c r="B76" s="33">
        <v>266</v>
      </c>
      <c r="C76" s="34" t="s">
        <v>327</v>
      </c>
      <c r="E76" s="33" t="s">
        <v>60</v>
      </c>
      <c r="F76" s="33">
        <v>180</v>
      </c>
      <c r="G76" s="5">
        <v>84</v>
      </c>
      <c r="H76" s="5">
        <v>77</v>
      </c>
      <c r="I76" s="5">
        <v>88</v>
      </c>
      <c r="J76" s="5">
        <v>85</v>
      </c>
      <c r="K76" s="5">
        <v>86</v>
      </c>
      <c r="L76" s="5">
        <v>87</v>
      </c>
      <c r="M76" s="5">
        <f t="shared" si="0"/>
        <v>507</v>
      </c>
      <c r="N76" s="36">
        <v>5</v>
      </c>
    </row>
    <row r="77" spans="1:14" ht="15.75" customHeight="1" x14ac:dyDescent="0.35">
      <c r="A77" s="5">
        <v>62</v>
      </c>
      <c r="B77" s="33">
        <v>58</v>
      </c>
      <c r="C77" s="34" t="s">
        <v>154</v>
      </c>
      <c r="D77" s="33">
        <v>114148</v>
      </c>
      <c r="E77" s="33" t="s">
        <v>60</v>
      </c>
      <c r="F77" s="33">
        <v>189</v>
      </c>
      <c r="G77" s="5">
        <v>84</v>
      </c>
      <c r="H77" s="5">
        <v>97</v>
      </c>
      <c r="I77" s="5">
        <v>82</v>
      </c>
      <c r="J77" s="5">
        <v>83</v>
      </c>
      <c r="K77" s="5">
        <v>74</v>
      </c>
      <c r="L77" s="5">
        <v>83</v>
      </c>
      <c r="M77" s="5">
        <f t="shared" si="0"/>
        <v>503</v>
      </c>
      <c r="N77" s="36">
        <v>6</v>
      </c>
    </row>
    <row r="78" spans="1:14" ht="15.75" customHeight="1" x14ac:dyDescent="0.35">
      <c r="A78" s="5">
        <v>63</v>
      </c>
      <c r="B78" s="33">
        <v>218</v>
      </c>
      <c r="C78" s="34" t="s">
        <v>181</v>
      </c>
      <c r="D78" s="33">
        <v>28435</v>
      </c>
      <c r="E78" s="33" t="s">
        <v>144</v>
      </c>
      <c r="F78" s="33">
        <v>181</v>
      </c>
      <c r="G78" s="5">
        <v>77</v>
      </c>
      <c r="H78" s="5">
        <v>80</v>
      </c>
      <c r="I78" s="5">
        <v>86</v>
      </c>
      <c r="J78" s="5">
        <v>89</v>
      </c>
      <c r="K78" s="5">
        <v>80</v>
      </c>
      <c r="L78" s="5">
        <v>87</v>
      </c>
      <c r="M78" s="5">
        <f t="shared" si="0"/>
        <v>499</v>
      </c>
      <c r="N78" s="36">
        <v>3</v>
      </c>
    </row>
    <row r="79" spans="1:14" ht="15.75" customHeight="1" x14ac:dyDescent="0.35">
      <c r="A79" s="5">
        <v>64</v>
      </c>
      <c r="B79" s="33">
        <v>145</v>
      </c>
      <c r="C79" s="34" t="s">
        <v>167</v>
      </c>
      <c r="D79" s="33">
        <v>30671</v>
      </c>
      <c r="E79" s="33" t="s">
        <v>55</v>
      </c>
      <c r="F79" s="33">
        <v>188</v>
      </c>
      <c r="G79" s="5">
        <v>81</v>
      </c>
      <c r="H79" s="5">
        <v>81</v>
      </c>
      <c r="I79" s="5">
        <v>84</v>
      </c>
      <c r="J79" s="5">
        <v>82</v>
      </c>
      <c r="K79" s="5">
        <v>85</v>
      </c>
      <c r="L79" s="5">
        <v>85</v>
      </c>
      <c r="M79" s="5">
        <f t="shared" si="0"/>
        <v>498</v>
      </c>
      <c r="N79" s="36">
        <v>5</v>
      </c>
    </row>
    <row r="80" spans="1:14" ht="15.75" customHeight="1" x14ac:dyDescent="0.35">
      <c r="A80" s="5">
        <v>65</v>
      </c>
      <c r="B80" s="33">
        <v>34</v>
      </c>
      <c r="C80" s="34" t="s">
        <v>125</v>
      </c>
      <c r="D80" s="33" t="s">
        <v>43</v>
      </c>
      <c r="E80" s="33" t="s">
        <v>126</v>
      </c>
      <c r="F80" s="33" t="s">
        <v>313</v>
      </c>
      <c r="G80" s="5">
        <v>81</v>
      </c>
      <c r="H80" s="5">
        <v>88</v>
      </c>
      <c r="I80" s="5">
        <v>80</v>
      </c>
      <c r="J80" s="5">
        <v>83</v>
      </c>
      <c r="K80" s="5">
        <v>77</v>
      </c>
      <c r="L80" s="5">
        <v>86</v>
      </c>
      <c r="M80" s="5">
        <f>SUM(G80:L80)</f>
        <v>495</v>
      </c>
      <c r="N80" s="36">
        <v>1</v>
      </c>
    </row>
    <row r="81" spans="1:17" ht="15.75" customHeight="1" x14ac:dyDescent="0.35">
      <c r="A81" s="5">
        <v>66</v>
      </c>
      <c r="B81" s="33">
        <v>180</v>
      </c>
      <c r="C81" s="34" t="s">
        <v>174</v>
      </c>
      <c r="D81" s="33">
        <v>113315</v>
      </c>
      <c r="E81" s="33" t="s">
        <v>60</v>
      </c>
      <c r="F81" s="33">
        <v>196</v>
      </c>
      <c r="G81" s="5">
        <v>80</v>
      </c>
      <c r="H81" s="5">
        <v>83</v>
      </c>
      <c r="I81" s="5">
        <v>76</v>
      </c>
      <c r="J81" s="5">
        <v>86</v>
      </c>
      <c r="K81" s="5">
        <v>82</v>
      </c>
      <c r="L81" s="5">
        <v>83</v>
      </c>
      <c r="M81" s="5">
        <f>SUM(G81:L81)</f>
        <v>490</v>
      </c>
      <c r="N81" s="36">
        <v>3</v>
      </c>
    </row>
    <row r="83" spans="1:17" ht="15.75" customHeight="1" x14ac:dyDescent="0.4">
      <c r="A83" s="11"/>
      <c r="B83" s="9" t="s">
        <v>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33"/>
    </row>
    <row r="84" spans="1:17" ht="15.75" customHeight="1" x14ac:dyDescent="0.4">
      <c r="A84" s="9" t="s">
        <v>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33"/>
    </row>
    <row r="85" spans="1:17" ht="15.75" customHeight="1" x14ac:dyDescent="0.4">
      <c r="A85" s="9" t="s">
        <v>365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33"/>
    </row>
    <row r="86" spans="1:17" ht="15.75" customHeight="1" x14ac:dyDescent="0.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33"/>
    </row>
    <row r="87" spans="1:17" ht="15.75" customHeight="1" x14ac:dyDescent="0.4">
      <c r="A87" s="9" t="s">
        <v>330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33"/>
    </row>
    <row r="88" spans="1:17" ht="15.75" customHeight="1" x14ac:dyDescent="0.3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3"/>
    </row>
    <row r="89" spans="1:17" ht="15.75" customHeight="1" x14ac:dyDescent="0.35">
      <c r="A89" s="30" t="s">
        <v>3</v>
      </c>
      <c r="B89" s="30"/>
      <c r="C89" s="30"/>
      <c r="D89" s="30"/>
      <c r="E89" s="30" t="s">
        <v>348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1">
        <v>669.9</v>
      </c>
      <c r="Q89" s="33"/>
    </row>
    <row r="90" spans="1:17" ht="15.75" customHeight="1" x14ac:dyDescent="0.35">
      <c r="A90" s="30" t="s">
        <v>4</v>
      </c>
      <c r="B90" s="30"/>
      <c r="C90" s="30"/>
      <c r="D90" s="30"/>
      <c r="E90" s="30" t="s">
        <v>350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1">
        <v>649.29999999999995</v>
      </c>
      <c r="Q90" s="33"/>
    </row>
    <row r="91" spans="1:17" ht="15.75" customHeight="1" x14ac:dyDescent="0.35">
      <c r="A91" s="30" t="s">
        <v>5</v>
      </c>
      <c r="B91" s="30"/>
      <c r="C91" s="30"/>
      <c r="D91" s="30"/>
      <c r="E91" s="30" t="s">
        <v>349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>
        <v>647.6</v>
      </c>
      <c r="Q91" s="33"/>
    </row>
    <row r="92" spans="1:17" ht="15.75" customHeight="1" x14ac:dyDescent="0.3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3"/>
    </row>
    <row r="93" spans="1:17" ht="15.75" customHeight="1" x14ac:dyDescent="0.35">
      <c r="A93" s="4" t="s">
        <v>9</v>
      </c>
      <c r="B93" s="32" t="s">
        <v>10</v>
      </c>
      <c r="C93" s="6" t="s">
        <v>11</v>
      </c>
      <c r="D93" s="4" t="s">
        <v>12</v>
      </c>
      <c r="E93" s="4" t="s">
        <v>13</v>
      </c>
      <c r="F93" s="4" t="s">
        <v>121</v>
      </c>
      <c r="G93" s="4">
        <v>1</v>
      </c>
      <c r="H93" s="4">
        <v>2</v>
      </c>
      <c r="I93" s="4">
        <v>3</v>
      </c>
      <c r="J93" s="4">
        <v>4</v>
      </c>
      <c r="K93" s="4">
        <v>5</v>
      </c>
      <c r="L93" s="4">
        <v>6</v>
      </c>
      <c r="M93" s="4" t="s">
        <v>14</v>
      </c>
      <c r="N93" s="21" t="s">
        <v>16</v>
      </c>
      <c r="O93" s="4" t="s">
        <v>15</v>
      </c>
      <c r="P93" s="4" t="s">
        <v>14</v>
      </c>
      <c r="Q93" s="4" t="s">
        <v>321</v>
      </c>
    </row>
    <row r="94" spans="1:17" ht="15.75" customHeight="1" x14ac:dyDescent="0.35">
      <c r="A94" s="5">
        <v>1</v>
      </c>
      <c r="B94" s="33">
        <v>26</v>
      </c>
      <c r="C94" s="34" t="s">
        <v>141</v>
      </c>
      <c r="D94" s="33">
        <v>31162</v>
      </c>
      <c r="E94" s="33" t="s">
        <v>55</v>
      </c>
      <c r="F94" s="33">
        <v>159</v>
      </c>
      <c r="G94" s="5">
        <v>93</v>
      </c>
      <c r="H94" s="5">
        <v>98</v>
      </c>
      <c r="I94" s="5">
        <v>94</v>
      </c>
      <c r="J94" s="5">
        <v>94</v>
      </c>
      <c r="K94" s="5">
        <v>97</v>
      </c>
      <c r="L94" s="5">
        <v>95</v>
      </c>
      <c r="M94" s="5">
        <f t="shared" ref="M94:M113" si="2">SUM(G94:L94)</f>
        <v>571</v>
      </c>
      <c r="N94" s="36">
        <v>20</v>
      </c>
      <c r="O94" s="23">
        <v>98.9</v>
      </c>
      <c r="P94" s="23">
        <f t="shared" ref="P94:P102" si="3">O94+M94</f>
        <v>669.9</v>
      </c>
      <c r="Q94" s="33"/>
    </row>
    <row r="95" spans="1:17" ht="15.75" customHeight="1" x14ac:dyDescent="0.35">
      <c r="A95" s="5">
        <v>2</v>
      </c>
      <c r="B95" s="33">
        <v>67</v>
      </c>
      <c r="C95" s="34" t="s">
        <v>155</v>
      </c>
      <c r="D95" s="33">
        <v>30514</v>
      </c>
      <c r="E95" s="33" t="s">
        <v>318</v>
      </c>
      <c r="F95" s="33">
        <v>204</v>
      </c>
      <c r="G95" s="5">
        <v>92</v>
      </c>
      <c r="H95" s="5">
        <v>95</v>
      </c>
      <c r="I95" s="5">
        <v>91</v>
      </c>
      <c r="J95" s="5">
        <v>92</v>
      </c>
      <c r="K95" s="5">
        <v>88</v>
      </c>
      <c r="L95" s="5">
        <v>96</v>
      </c>
      <c r="M95" s="5">
        <f t="shared" si="2"/>
        <v>554</v>
      </c>
      <c r="N95" s="36">
        <v>6</v>
      </c>
      <c r="O95" s="23">
        <v>95.3</v>
      </c>
      <c r="P95" s="23">
        <f t="shared" si="3"/>
        <v>649.29999999999995</v>
      </c>
      <c r="Q95" s="33"/>
    </row>
    <row r="96" spans="1:17" ht="15.75" customHeight="1" x14ac:dyDescent="0.35">
      <c r="A96" s="5">
        <v>3</v>
      </c>
      <c r="B96" s="33">
        <v>191</v>
      </c>
      <c r="C96" s="34" t="s">
        <v>54</v>
      </c>
      <c r="D96" s="33">
        <v>14130</v>
      </c>
      <c r="E96" s="33" t="s">
        <v>55</v>
      </c>
      <c r="F96" s="33">
        <v>173</v>
      </c>
      <c r="G96" s="5">
        <v>91</v>
      </c>
      <c r="H96" s="5">
        <v>93</v>
      </c>
      <c r="I96" s="5">
        <v>94</v>
      </c>
      <c r="J96" s="5">
        <v>95</v>
      </c>
      <c r="K96" s="5">
        <v>91</v>
      </c>
      <c r="L96" s="5">
        <v>89</v>
      </c>
      <c r="M96" s="5">
        <f t="shared" si="2"/>
        <v>553</v>
      </c>
      <c r="N96" s="36">
        <v>13</v>
      </c>
      <c r="O96" s="23">
        <v>94.6</v>
      </c>
      <c r="P96" s="23">
        <f t="shared" si="3"/>
        <v>647.6</v>
      </c>
      <c r="Q96" s="33"/>
    </row>
    <row r="97" spans="1:17" ht="15.75" customHeight="1" x14ac:dyDescent="0.35">
      <c r="A97" s="5">
        <v>4</v>
      </c>
      <c r="B97" s="33">
        <v>177</v>
      </c>
      <c r="C97" s="34" t="s">
        <v>173</v>
      </c>
      <c r="D97" s="33">
        <v>31731</v>
      </c>
      <c r="E97" s="33" t="s">
        <v>57</v>
      </c>
      <c r="F97" s="33">
        <v>144</v>
      </c>
      <c r="G97" s="5">
        <v>93</v>
      </c>
      <c r="H97" s="5">
        <v>95</v>
      </c>
      <c r="I97" s="5">
        <v>88</v>
      </c>
      <c r="J97" s="5">
        <v>92</v>
      </c>
      <c r="K97" s="5">
        <v>92</v>
      </c>
      <c r="L97" s="5">
        <v>87</v>
      </c>
      <c r="M97" s="5">
        <f t="shared" si="2"/>
        <v>547</v>
      </c>
      <c r="N97" s="36">
        <v>9</v>
      </c>
      <c r="O97" s="23">
        <v>93.2</v>
      </c>
      <c r="P97" s="23">
        <f t="shared" si="3"/>
        <v>640.20000000000005</v>
      </c>
      <c r="Q97" s="33"/>
    </row>
    <row r="98" spans="1:17" ht="15.75" customHeight="1" x14ac:dyDescent="0.35">
      <c r="A98" s="5">
        <v>5</v>
      </c>
      <c r="B98" s="33">
        <v>197</v>
      </c>
      <c r="C98" s="34" t="s">
        <v>178</v>
      </c>
      <c r="D98" s="33">
        <v>30325</v>
      </c>
      <c r="E98" s="33" t="s">
        <v>318</v>
      </c>
      <c r="F98" s="33">
        <v>171</v>
      </c>
      <c r="G98" s="5">
        <v>91</v>
      </c>
      <c r="H98" s="5">
        <v>92</v>
      </c>
      <c r="I98" s="5">
        <v>91</v>
      </c>
      <c r="J98" s="5">
        <v>91</v>
      </c>
      <c r="K98" s="5">
        <v>88</v>
      </c>
      <c r="L98" s="5">
        <v>92</v>
      </c>
      <c r="M98" s="5">
        <f t="shared" si="2"/>
        <v>545</v>
      </c>
      <c r="N98" s="36">
        <v>13</v>
      </c>
      <c r="O98" s="23">
        <v>95.1</v>
      </c>
      <c r="P98" s="23">
        <f t="shared" si="3"/>
        <v>640.1</v>
      </c>
      <c r="Q98" s="33"/>
    </row>
    <row r="99" spans="1:17" ht="15.75" customHeight="1" x14ac:dyDescent="0.35">
      <c r="A99" s="5">
        <v>6</v>
      </c>
      <c r="B99" s="33">
        <v>27</v>
      </c>
      <c r="C99" s="34" t="s">
        <v>142</v>
      </c>
      <c r="D99" s="33">
        <v>116392</v>
      </c>
      <c r="E99" s="33" t="s">
        <v>60</v>
      </c>
      <c r="F99" s="33">
        <v>148</v>
      </c>
      <c r="G99" s="5">
        <v>89</v>
      </c>
      <c r="H99" s="5">
        <v>92</v>
      </c>
      <c r="I99" s="5">
        <v>95</v>
      </c>
      <c r="J99" s="5">
        <v>92</v>
      </c>
      <c r="K99" s="5">
        <v>88</v>
      </c>
      <c r="L99" s="5">
        <v>87</v>
      </c>
      <c r="M99" s="5">
        <f t="shared" si="2"/>
        <v>543</v>
      </c>
      <c r="N99" s="36">
        <v>5</v>
      </c>
      <c r="O99" s="23">
        <v>94.4</v>
      </c>
      <c r="P99" s="23">
        <f t="shared" si="3"/>
        <v>637.4</v>
      </c>
      <c r="Q99" s="33">
        <v>9.3000000000000007</v>
      </c>
    </row>
    <row r="100" spans="1:17" ht="15.75" customHeight="1" x14ac:dyDescent="0.35">
      <c r="A100" s="5">
        <v>7</v>
      </c>
      <c r="B100" s="33">
        <v>105</v>
      </c>
      <c r="C100" s="34" t="s">
        <v>158</v>
      </c>
      <c r="D100" s="33">
        <v>23764</v>
      </c>
      <c r="E100" s="33" t="s">
        <v>318</v>
      </c>
      <c r="F100" s="33">
        <v>198</v>
      </c>
      <c r="G100" s="5">
        <v>88</v>
      </c>
      <c r="H100" s="5">
        <v>95</v>
      </c>
      <c r="I100" s="5">
        <v>87</v>
      </c>
      <c r="J100" s="5">
        <v>91</v>
      </c>
      <c r="K100" s="5">
        <v>90</v>
      </c>
      <c r="L100" s="5">
        <v>94</v>
      </c>
      <c r="M100" s="5">
        <f t="shared" si="2"/>
        <v>545</v>
      </c>
      <c r="N100" s="36">
        <v>8</v>
      </c>
      <c r="O100" s="23">
        <v>92.4</v>
      </c>
      <c r="P100" s="23">
        <f t="shared" si="3"/>
        <v>637.4</v>
      </c>
      <c r="Q100" s="33">
        <v>7.5</v>
      </c>
    </row>
    <row r="101" spans="1:17" ht="15.75" customHeight="1" x14ac:dyDescent="0.35">
      <c r="A101" s="5">
        <v>8</v>
      </c>
      <c r="B101" s="33">
        <v>196</v>
      </c>
      <c r="C101" s="34" t="s">
        <v>177</v>
      </c>
      <c r="D101" s="33">
        <v>39046</v>
      </c>
      <c r="E101" s="33" t="s">
        <v>57</v>
      </c>
      <c r="F101" s="33">
        <v>251</v>
      </c>
      <c r="G101" s="5">
        <v>92</v>
      </c>
      <c r="H101" s="5">
        <v>90</v>
      </c>
      <c r="I101" s="5">
        <v>89</v>
      </c>
      <c r="J101" s="5">
        <v>94</v>
      </c>
      <c r="K101" s="5">
        <v>90</v>
      </c>
      <c r="L101" s="5">
        <v>87</v>
      </c>
      <c r="M101" s="5">
        <f t="shared" si="2"/>
        <v>542</v>
      </c>
      <c r="N101" s="36">
        <v>8</v>
      </c>
      <c r="O101" s="23">
        <v>92.4</v>
      </c>
      <c r="P101" s="23">
        <f t="shared" si="3"/>
        <v>634.4</v>
      </c>
      <c r="Q101" s="33"/>
    </row>
    <row r="102" spans="1:17" ht="15.75" customHeight="1" x14ac:dyDescent="0.35">
      <c r="A102" s="5">
        <v>9</v>
      </c>
      <c r="B102" s="33">
        <v>256</v>
      </c>
      <c r="C102" s="34" t="s">
        <v>133</v>
      </c>
      <c r="D102" s="34" t="s">
        <v>134</v>
      </c>
      <c r="E102" s="33" t="s">
        <v>135</v>
      </c>
      <c r="F102" s="33" t="s">
        <v>313</v>
      </c>
      <c r="G102" s="5">
        <v>94</v>
      </c>
      <c r="H102" s="5">
        <v>93</v>
      </c>
      <c r="I102" s="5">
        <v>90</v>
      </c>
      <c r="J102" s="5">
        <v>96</v>
      </c>
      <c r="K102" s="5">
        <v>96</v>
      </c>
      <c r="L102" s="5">
        <v>94</v>
      </c>
      <c r="M102" s="5">
        <f t="shared" si="2"/>
        <v>563</v>
      </c>
      <c r="N102" s="36">
        <v>8</v>
      </c>
      <c r="O102" s="23">
        <v>97.4</v>
      </c>
      <c r="P102" s="23">
        <f t="shared" si="3"/>
        <v>660.4</v>
      </c>
      <c r="Q102" s="33"/>
    </row>
    <row r="103" spans="1:17" ht="15.75" customHeight="1" x14ac:dyDescent="0.35">
      <c r="A103" s="5">
        <v>10</v>
      </c>
      <c r="B103" s="33">
        <v>2</v>
      </c>
      <c r="C103" s="34" t="s">
        <v>123</v>
      </c>
      <c r="D103" s="33" t="s">
        <v>124</v>
      </c>
      <c r="E103" s="33" t="s">
        <v>36</v>
      </c>
      <c r="F103" s="33" t="s">
        <v>313</v>
      </c>
      <c r="G103" s="5">
        <v>90</v>
      </c>
      <c r="H103" s="5">
        <v>89</v>
      </c>
      <c r="I103" s="5">
        <v>90</v>
      </c>
      <c r="J103" s="5">
        <v>89</v>
      </c>
      <c r="K103" s="5">
        <v>91</v>
      </c>
      <c r="L103" s="5">
        <v>94</v>
      </c>
      <c r="M103" s="5">
        <f t="shared" si="2"/>
        <v>543</v>
      </c>
      <c r="N103" s="36">
        <v>7</v>
      </c>
      <c r="Q103" s="33"/>
    </row>
    <row r="104" spans="1:17" ht="15.75" customHeight="1" x14ac:dyDescent="0.35">
      <c r="A104" s="5">
        <v>11</v>
      </c>
      <c r="B104" s="33">
        <v>253</v>
      </c>
      <c r="C104" s="34" t="s">
        <v>188</v>
      </c>
      <c r="D104" s="33">
        <v>114791</v>
      </c>
      <c r="E104" s="33" t="s">
        <v>55</v>
      </c>
      <c r="F104" s="33">
        <v>202</v>
      </c>
      <c r="G104" s="5">
        <v>89</v>
      </c>
      <c r="H104" s="5">
        <v>86</v>
      </c>
      <c r="I104" s="5">
        <v>92</v>
      </c>
      <c r="J104" s="5">
        <v>91</v>
      </c>
      <c r="K104" s="5">
        <v>89</v>
      </c>
      <c r="L104" s="5">
        <v>86</v>
      </c>
      <c r="M104" s="5">
        <f t="shared" si="2"/>
        <v>533</v>
      </c>
      <c r="N104" s="36">
        <v>8</v>
      </c>
      <c r="Q104" s="33"/>
    </row>
    <row r="105" spans="1:17" ht="15.75" customHeight="1" x14ac:dyDescent="0.35">
      <c r="A105" s="5">
        <v>12</v>
      </c>
      <c r="B105" s="33">
        <v>42</v>
      </c>
      <c r="C105" s="34" t="s">
        <v>148</v>
      </c>
      <c r="D105" s="33">
        <v>112788</v>
      </c>
      <c r="E105" s="33" t="s">
        <v>57</v>
      </c>
      <c r="F105" s="33">
        <v>245</v>
      </c>
      <c r="G105" s="5">
        <v>89</v>
      </c>
      <c r="H105" s="5">
        <v>86</v>
      </c>
      <c r="I105" s="5">
        <v>89</v>
      </c>
      <c r="J105" s="5">
        <v>90</v>
      </c>
      <c r="K105" s="5">
        <v>87</v>
      </c>
      <c r="L105" s="5">
        <v>88</v>
      </c>
      <c r="M105" s="5">
        <f t="shared" si="2"/>
        <v>529</v>
      </c>
      <c r="N105" s="36">
        <v>4</v>
      </c>
      <c r="Q105" s="33"/>
    </row>
    <row r="106" spans="1:17" ht="15.75" customHeight="1" x14ac:dyDescent="0.35">
      <c r="A106" s="5">
        <v>13</v>
      </c>
      <c r="B106" s="33">
        <v>36</v>
      </c>
      <c r="C106" s="34" t="s">
        <v>147</v>
      </c>
      <c r="D106" s="33">
        <v>28062</v>
      </c>
      <c r="E106" s="33" t="s">
        <v>55</v>
      </c>
      <c r="F106" s="33">
        <v>19</v>
      </c>
      <c r="G106" s="5">
        <v>89</v>
      </c>
      <c r="H106" s="5">
        <v>75</v>
      </c>
      <c r="I106" s="5">
        <v>88</v>
      </c>
      <c r="J106" s="5">
        <v>88</v>
      </c>
      <c r="K106" s="5">
        <v>92</v>
      </c>
      <c r="L106" s="5">
        <v>90</v>
      </c>
      <c r="M106" s="5">
        <f t="shared" si="2"/>
        <v>522</v>
      </c>
      <c r="N106" s="36">
        <v>6</v>
      </c>
      <c r="Q106" s="33"/>
    </row>
    <row r="107" spans="1:17" ht="15.75" customHeight="1" x14ac:dyDescent="0.35">
      <c r="A107" s="5">
        <v>14</v>
      </c>
      <c r="B107" s="33">
        <v>109</v>
      </c>
      <c r="C107" s="34" t="s">
        <v>159</v>
      </c>
      <c r="D107" s="33">
        <v>112322</v>
      </c>
      <c r="E107" s="33" t="s">
        <v>57</v>
      </c>
      <c r="F107" s="33">
        <v>182</v>
      </c>
      <c r="G107" s="5">
        <v>80</v>
      </c>
      <c r="H107" s="5">
        <v>85</v>
      </c>
      <c r="I107" s="5">
        <v>89</v>
      </c>
      <c r="J107" s="5">
        <v>87</v>
      </c>
      <c r="K107" s="5">
        <v>88</v>
      </c>
      <c r="L107" s="5">
        <v>91</v>
      </c>
      <c r="M107" s="5">
        <f t="shared" si="2"/>
        <v>520</v>
      </c>
      <c r="N107" s="36">
        <v>4</v>
      </c>
      <c r="Q107" s="33"/>
    </row>
    <row r="108" spans="1:17" ht="15.75" customHeight="1" x14ac:dyDescent="0.35">
      <c r="A108" s="5">
        <v>15</v>
      </c>
      <c r="B108" s="33">
        <v>238</v>
      </c>
      <c r="C108" s="34" t="s">
        <v>186</v>
      </c>
      <c r="D108" s="33">
        <v>30582</v>
      </c>
      <c r="E108" s="33" t="s">
        <v>55</v>
      </c>
      <c r="F108" s="33">
        <v>261</v>
      </c>
      <c r="G108" s="5">
        <v>85</v>
      </c>
      <c r="H108" s="5">
        <v>87</v>
      </c>
      <c r="I108" s="5">
        <v>89</v>
      </c>
      <c r="J108" s="5">
        <v>85</v>
      </c>
      <c r="K108" s="5">
        <v>85</v>
      </c>
      <c r="L108" s="5">
        <v>87</v>
      </c>
      <c r="M108" s="5">
        <f t="shared" si="2"/>
        <v>518</v>
      </c>
      <c r="N108" s="36">
        <v>3</v>
      </c>
      <c r="Q108" s="33"/>
    </row>
    <row r="109" spans="1:17" ht="15.75" customHeight="1" x14ac:dyDescent="0.35">
      <c r="A109" s="5">
        <v>16</v>
      </c>
      <c r="B109" s="33">
        <v>59</v>
      </c>
      <c r="C109" s="34" t="s">
        <v>66</v>
      </c>
      <c r="D109" s="35">
        <v>116848</v>
      </c>
      <c r="E109" s="33" t="s">
        <v>57</v>
      </c>
      <c r="F109" s="33">
        <v>201</v>
      </c>
      <c r="G109" s="5">
        <v>85</v>
      </c>
      <c r="H109" s="5">
        <v>82</v>
      </c>
      <c r="I109" s="5">
        <v>85</v>
      </c>
      <c r="J109" s="5">
        <v>90</v>
      </c>
      <c r="K109" s="5">
        <v>83</v>
      </c>
      <c r="L109" s="5">
        <v>88</v>
      </c>
      <c r="M109" s="5">
        <f t="shared" si="2"/>
        <v>513</v>
      </c>
      <c r="N109" s="36">
        <v>4</v>
      </c>
      <c r="Q109" s="33"/>
    </row>
    <row r="110" spans="1:17" ht="15.75" customHeight="1" x14ac:dyDescent="0.35">
      <c r="A110" s="5">
        <v>17</v>
      </c>
      <c r="B110" s="33">
        <v>266</v>
      </c>
      <c r="C110" s="34" t="s">
        <v>327</v>
      </c>
      <c r="E110" s="33" t="s">
        <v>60</v>
      </c>
      <c r="F110" s="33">
        <v>180</v>
      </c>
      <c r="G110" s="5">
        <v>84</v>
      </c>
      <c r="H110" s="5">
        <v>77</v>
      </c>
      <c r="I110" s="5">
        <v>88</v>
      </c>
      <c r="J110" s="5">
        <v>85</v>
      </c>
      <c r="K110" s="5">
        <v>86</v>
      </c>
      <c r="L110" s="5">
        <v>87</v>
      </c>
      <c r="M110" s="5">
        <f t="shared" si="2"/>
        <v>507</v>
      </c>
      <c r="N110" s="36">
        <v>5</v>
      </c>
      <c r="Q110" s="33"/>
    </row>
    <row r="111" spans="1:17" ht="15.75" customHeight="1" x14ac:dyDescent="0.35">
      <c r="A111" s="5">
        <v>18</v>
      </c>
      <c r="B111" s="33">
        <v>58</v>
      </c>
      <c r="C111" s="34" t="s">
        <v>154</v>
      </c>
      <c r="D111" s="33">
        <v>114148</v>
      </c>
      <c r="E111" s="33" t="s">
        <v>60</v>
      </c>
      <c r="F111" s="33">
        <v>189</v>
      </c>
      <c r="G111" s="5">
        <v>84</v>
      </c>
      <c r="H111" s="5">
        <v>97</v>
      </c>
      <c r="I111" s="5">
        <v>82</v>
      </c>
      <c r="J111" s="5">
        <v>83</v>
      </c>
      <c r="K111" s="5">
        <v>74</v>
      </c>
      <c r="L111" s="5">
        <v>83</v>
      </c>
      <c r="M111" s="5">
        <f t="shared" si="2"/>
        <v>503</v>
      </c>
      <c r="N111" s="36">
        <v>6</v>
      </c>
      <c r="Q111" s="33"/>
    </row>
    <row r="112" spans="1:17" ht="15.75" customHeight="1" x14ac:dyDescent="0.35">
      <c r="A112" s="5">
        <v>19</v>
      </c>
      <c r="B112" s="33">
        <v>145</v>
      </c>
      <c r="C112" s="34" t="s">
        <v>167</v>
      </c>
      <c r="D112" s="33">
        <v>30671</v>
      </c>
      <c r="E112" s="33" t="s">
        <v>55</v>
      </c>
      <c r="F112" s="33">
        <v>188</v>
      </c>
      <c r="G112" s="5">
        <v>81</v>
      </c>
      <c r="H112" s="5">
        <v>81</v>
      </c>
      <c r="I112" s="5">
        <v>84</v>
      </c>
      <c r="J112" s="5">
        <v>82</v>
      </c>
      <c r="K112" s="5">
        <v>85</v>
      </c>
      <c r="L112" s="5">
        <v>85</v>
      </c>
      <c r="M112" s="5">
        <f t="shared" si="2"/>
        <v>498</v>
      </c>
      <c r="N112" s="36">
        <v>5</v>
      </c>
      <c r="Q112" s="33"/>
    </row>
    <row r="113" spans="1:17" ht="15.75" customHeight="1" x14ac:dyDescent="0.35">
      <c r="A113" s="5">
        <v>20</v>
      </c>
      <c r="B113" s="33">
        <v>180</v>
      </c>
      <c r="C113" s="34" t="s">
        <v>174</v>
      </c>
      <c r="D113" s="33">
        <v>113315</v>
      </c>
      <c r="E113" s="33" t="s">
        <v>60</v>
      </c>
      <c r="F113" s="33">
        <v>196</v>
      </c>
      <c r="G113" s="5">
        <v>80</v>
      </c>
      <c r="H113" s="5">
        <v>83</v>
      </c>
      <c r="I113" s="5">
        <v>76</v>
      </c>
      <c r="J113" s="5">
        <v>86</v>
      </c>
      <c r="K113" s="5">
        <v>82</v>
      </c>
      <c r="L113" s="5">
        <v>83</v>
      </c>
      <c r="M113" s="5">
        <f t="shared" si="2"/>
        <v>490</v>
      </c>
      <c r="N113" s="36">
        <v>3</v>
      </c>
      <c r="Q113" s="33"/>
    </row>
  </sheetData>
  <printOptions horizontalCentered="1"/>
  <pageMargins left="0.25" right="0.25" top="0.7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workbookViewId="0"/>
  </sheetViews>
  <sheetFormatPr defaultRowHeight="12.5" x14ac:dyDescent="0.25"/>
  <cols>
    <col min="1" max="1" width="6.54296875" customWidth="1"/>
    <col min="2" max="2" width="6.81640625" customWidth="1"/>
    <col min="3" max="3" width="22" bestFit="1" customWidth="1"/>
    <col min="4" max="4" width="24.453125" hidden="1" customWidth="1"/>
    <col min="5" max="5" width="8.81640625" customWidth="1"/>
    <col min="6" max="6" width="5.1796875" hidden="1" customWidth="1"/>
    <col min="7" max="9" width="3.81640625" bestFit="1" customWidth="1"/>
    <col min="10" max="10" width="5.1796875" bestFit="1" customWidth="1"/>
    <col min="11" max="12" width="3.81640625" bestFit="1" customWidth="1"/>
    <col min="13" max="13" width="6.7265625" bestFit="1" customWidth="1"/>
    <col min="14" max="14" width="4.1796875" bestFit="1" customWidth="1"/>
    <col min="15" max="15" width="5.7265625" bestFit="1" customWidth="1"/>
    <col min="16" max="17" width="7" bestFit="1" customWidth="1"/>
    <col min="18" max="18" width="4.54296875" bestFit="1" customWidth="1"/>
  </cols>
  <sheetData>
    <row r="1" spans="1:18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s="11" customFormat="1" ht="18" x14ac:dyDescent="0.4">
      <c r="A3" s="9" t="s">
        <v>384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s="11" customFormat="1" ht="18" x14ac:dyDescent="0.4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ht="15.5" x14ac:dyDescent="0.35">
      <c r="A7" s="30" t="s">
        <v>3</v>
      </c>
      <c r="B7" s="30"/>
      <c r="C7" s="30"/>
      <c r="D7" s="30"/>
      <c r="E7" s="30" t="s">
        <v>340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>
        <v>679.7</v>
      </c>
    </row>
    <row r="8" spans="1:18" ht="15.5" x14ac:dyDescent="0.35">
      <c r="A8" s="30" t="s">
        <v>4</v>
      </c>
      <c r="B8" s="30"/>
      <c r="C8" s="30"/>
      <c r="D8" s="30"/>
      <c r="E8" s="30" t="s">
        <v>339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>
        <v>679.5</v>
      </c>
    </row>
    <row r="9" spans="1:18" ht="15.5" x14ac:dyDescent="0.35">
      <c r="A9" s="30" t="s">
        <v>5</v>
      </c>
      <c r="B9" s="30"/>
      <c r="C9" s="30"/>
      <c r="D9" s="30"/>
      <c r="E9" s="30" t="s">
        <v>386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>
        <v>673.3</v>
      </c>
    </row>
    <row r="10" spans="1:18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8" ht="15.5" x14ac:dyDescent="0.35">
      <c r="A11" s="30" t="s">
        <v>8</v>
      </c>
      <c r="B11" s="30"/>
      <c r="C11" s="30"/>
      <c r="D11" s="30"/>
      <c r="E11" s="30" t="s">
        <v>331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>
        <v>570</v>
      </c>
    </row>
    <row r="12" spans="1:18" ht="15.5" x14ac:dyDescent="0.35">
      <c r="A12" s="30" t="s">
        <v>6</v>
      </c>
      <c r="B12" s="30"/>
      <c r="C12" s="30"/>
      <c r="D12" s="30"/>
      <c r="E12" s="30" t="s">
        <v>387</v>
      </c>
      <c r="F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v>566</v>
      </c>
    </row>
    <row r="13" spans="1:18" ht="15.5" x14ac:dyDescent="0.35">
      <c r="A13" s="30" t="s">
        <v>7</v>
      </c>
      <c r="B13" s="30"/>
      <c r="C13" s="30"/>
      <c r="D13" s="30"/>
      <c r="E13" s="30" t="s">
        <v>333</v>
      </c>
      <c r="F13" s="30"/>
      <c r="H13" s="30"/>
      <c r="I13" s="30"/>
      <c r="J13" s="30"/>
      <c r="K13" s="30"/>
      <c r="L13" s="30"/>
      <c r="M13" s="30"/>
      <c r="N13" s="30"/>
      <c r="O13" s="30"/>
      <c r="P13" s="30"/>
      <c r="Q13" s="30">
        <v>572</v>
      </c>
    </row>
    <row r="14" spans="1:18" ht="15.5" x14ac:dyDescent="0.3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8" ht="15.5" x14ac:dyDescent="0.35">
      <c r="A15" s="4" t="s">
        <v>9</v>
      </c>
      <c r="B15" s="32" t="s">
        <v>10</v>
      </c>
      <c r="C15" s="6" t="s">
        <v>11</v>
      </c>
      <c r="D15" s="4" t="s">
        <v>12</v>
      </c>
      <c r="E15" s="4" t="s">
        <v>13</v>
      </c>
      <c r="F15" s="4" t="s">
        <v>121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 t="s">
        <v>14</v>
      </c>
      <c r="N15" s="21" t="s">
        <v>16</v>
      </c>
      <c r="O15" s="4" t="s">
        <v>321</v>
      </c>
      <c r="P15" s="4" t="s">
        <v>15</v>
      </c>
      <c r="Q15" s="4" t="s">
        <v>14</v>
      </c>
      <c r="R15" s="4" t="s">
        <v>321</v>
      </c>
    </row>
    <row r="16" spans="1:18" ht="15.5" x14ac:dyDescent="0.35">
      <c r="A16" s="5">
        <v>1</v>
      </c>
      <c r="B16" s="33">
        <v>240</v>
      </c>
      <c r="C16" s="34" t="s">
        <v>187</v>
      </c>
      <c r="D16" s="33">
        <v>1052</v>
      </c>
      <c r="E16" s="33"/>
      <c r="F16" s="33">
        <v>161</v>
      </c>
      <c r="G16" s="5">
        <v>96</v>
      </c>
      <c r="H16" s="5">
        <v>99</v>
      </c>
      <c r="I16" s="5">
        <v>95</v>
      </c>
      <c r="J16" s="5">
        <v>97</v>
      </c>
      <c r="K16" s="5">
        <v>97</v>
      </c>
      <c r="L16" s="5">
        <v>96</v>
      </c>
      <c r="M16" s="5">
        <f t="shared" ref="M16:M79" si="0">SUM(G16:L16)</f>
        <v>580</v>
      </c>
      <c r="N16" s="36">
        <v>15</v>
      </c>
      <c r="O16" s="41"/>
      <c r="P16" s="33">
        <v>99.7</v>
      </c>
      <c r="Q16" s="41">
        <f t="shared" ref="Q16:Q23" si="1">P16+M16</f>
        <v>679.7</v>
      </c>
      <c r="R16" s="41"/>
    </row>
    <row r="17" spans="1:18" ht="15.5" x14ac:dyDescent="0.35">
      <c r="A17" s="5">
        <v>2</v>
      </c>
      <c r="B17" s="33">
        <v>16</v>
      </c>
      <c r="C17" s="34" t="s">
        <v>140</v>
      </c>
      <c r="D17" s="33">
        <v>18794</v>
      </c>
      <c r="E17" s="33"/>
      <c r="F17" s="33">
        <v>160</v>
      </c>
      <c r="G17" s="5">
        <v>94</v>
      </c>
      <c r="H17" s="5">
        <v>99</v>
      </c>
      <c r="I17" s="5">
        <v>96</v>
      </c>
      <c r="J17" s="5">
        <v>97</v>
      </c>
      <c r="K17" s="5">
        <v>96</v>
      </c>
      <c r="L17" s="5">
        <v>97</v>
      </c>
      <c r="M17" s="5">
        <f t="shared" si="0"/>
        <v>579</v>
      </c>
      <c r="N17" s="36">
        <v>17</v>
      </c>
      <c r="O17" s="41"/>
      <c r="P17" s="41">
        <v>100.5</v>
      </c>
      <c r="Q17" s="41">
        <f t="shared" si="1"/>
        <v>679.5</v>
      </c>
      <c r="R17" s="41"/>
    </row>
    <row r="18" spans="1:18" ht="15.5" x14ac:dyDescent="0.35">
      <c r="A18" s="5">
        <v>3</v>
      </c>
      <c r="B18" s="33">
        <v>152</v>
      </c>
      <c r="C18" s="34" t="s">
        <v>170</v>
      </c>
      <c r="D18" s="33">
        <v>116369</v>
      </c>
      <c r="E18" s="33"/>
      <c r="F18" s="33">
        <v>162</v>
      </c>
      <c r="G18" s="5">
        <v>96</v>
      </c>
      <c r="H18" s="5">
        <v>95</v>
      </c>
      <c r="I18" s="5">
        <v>97</v>
      </c>
      <c r="J18" s="5">
        <v>96</v>
      </c>
      <c r="K18" s="5">
        <v>94</v>
      </c>
      <c r="L18" s="5">
        <v>97</v>
      </c>
      <c r="M18" s="5">
        <f t="shared" si="0"/>
        <v>575</v>
      </c>
      <c r="N18" s="36">
        <v>18</v>
      </c>
      <c r="O18" s="41"/>
      <c r="P18" s="33">
        <v>98.3</v>
      </c>
      <c r="Q18" s="41">
        <f t="shared" si="1"/>
        <v>673.3</v>
      </c>
      <c r="R18" s="41"/>
    </row>
    <row r="19" spans="1:18" ht="15.5" x14ac:dyDescent="0.35">
      <c r="A19" s="5">
        <v>4</v>
      </c>
      <c r="B19" s="33">
        <v>234</v>
      </c>
      <c r="C19" s="34" t="s">
        <v>184</v>
      </c>
      <c r="D19" s="33">
        <v>958</v>
      </c>
      <c r="E19" s="33"/>
      <c r="F19" s="33">
        <v>136</v>
      </c>
      <c r="G19" s="5">
        <v>94</v>
      </c>
      <c r="H19" s="5">
        <v>96</v>
      </c>
      <c r="I19" s="5">
        <v>95</v>
      </c>
      <c r="J19" s="5">
        <v>94</v>
      </c>
      <c r="K19" s="5">
        <v>94</v>
      </c>
      <c r="L19" s="5">
        <v>97</v>
      </c>
      <c r="M19" s="5">
        <f t="shared" si="0"/>
        <v>570</v>
      </c>
      <c r="N19" s="36">
        <v>10</v>
      </c>
      <c r="O19" s="41">
        <v>49.3</v>
      </c>
      <c r="P19" s="41">
        <v>102.4</v>
      </c>
      <c r="Q19" s="41">
        <f t="shared" si="1"/>
        <v>672.4</v>
      </c>
      <c r="R19" s="41"/>
    </row>
    <row r="20" spans="1:18" ht="15.5" x14ac:dyDescent="0.35">
      <c r="A20" s="5">
        <v>5</v>
      </c>
      <c r="B20" s="33">
        <v>29</v>
      </c>
      <c r="C20" s="34" t="s">
        <v>145</v>
      </c>
      <c r="D20" s="33">
        <v>14213</v>
      </c>
      <c r="E20" s="33"/>
      <c r="F20" s="33">
        <v>123</v>
      </c>
      <c r="G20" s="5">
        <v>96</v>
      </c>
      <c r="H20" s="5">
        <v>94</v>
      </c>
      <c r="I20" s="5">
        <v>94</v>
      </c>
      <c r="J20" s="5">
        <v>98</v>
      </c>
      <c r="K20" s="5">
        <v>95</v>
      </c>
      <c r="L20" s="5">
        <v>93</v>
      </c>
      <c r="M20" s="5">
        <f t="shared" si="0"/>
        <v>570</v>
      </c>
      <c r="N20" s="36">
        <v>23</v>
      </c>
      <c r="O20" s="41">
        <v>48.7</v>
      </c>
      <c r="P20" s="41">
        <v>102.3</v>
      </c>
      <c r="Q20" s="41">
        <f t="shared" si="1"/>
        <v>672.3</v>
      </c>
      <c r="R20" s="41"/>
    </row>
    <row r="21" spans="1:18" ht="15.5" x14ac:dyDescent="0.35">
      <c r="A21" s="5">
        <v>6</v>
      </c>
      <c r="B21" s="33">
        <v>170</v>
      </c>
      <c r="C21" s="34" t="s">
        <v>172</v>
      </c>
      <c r="D21" s="33">
        <v>30625</v>
      </c>
      <c r="E21" s="33" t="s">
        <v>317</v>
      </c>
      <c r="F21" s="33">
        <v>138</v>
      </c>
      <c r="G21" s="5">
        <v>97</v>
      </c>
      <c r="H21" s="5">
        <v>95</v>
      </c>
      <c r="I21" s="5">
        <v>92</v>
      </c>
      <c r="J21" s="5">
        <v>96</v>
      </c>
      <c r="K21" s="5">
        <v>94</v>
      </c>
      <c r="L21" s="5">
        <v>98</v>
      </c>
      <c r="M21" s="5">
        <f t="shared" si="0"/>
        <v>572</v>
      </c>
      <c r="N21" s="36">
        <v>18</v>
      </c>
      <c r="O21" s="41"/>
      <c r="P21" s="33">
        <v>98.8</v>
      </c>
      <c r="Q21" s="41">
        <f t="shared" si="1"/>
        <v>670.8</v>
      </c>
      <c r="R21" s="41">
        <v>9.8000000000000007</v>
      </c>
    </row>
    <row r="22" spans="1:18" ht="15.5" x14ac:dyDescent="0.35">
      <c r="A22" s="5">
        <v>7</v>
      </c>
      <c r="B22" s="33">
        <v>262</v>
      </c>
      <c r="C22" s="34" t="s">
        <v>189</v>
      </c>
      <c r="D22" s="33">
        <v>17591</v>
      </c>
      <c r="E22" s="33" t="s">
        <v>114</v>
      </c>
      <c r="F22" s="33">
        <v>149</v>
      </c>
      <c r="G22" s="5">
        <v>94</v>
      </c>
      <c r="H22" s="5">
        <v>90</v>
      </c>
      <c r="I22" s="5">
        <v>99</v>
      </c>
      <c r="J22" s="5">
        <v>96</v>
      </c>
      <c r="K22" s="5">
        <v>96</v>
      </c>
      <c r="L22" s="5">
        <v>95</v>
      </c>
      <c r="M22" s="5">
        <f t="shared" si="0"/>
        <v>570</v>
      </c>
      <c r="N22" s="36">
        <v>18</v>
      </c>
      <c r="O22" s="41">
        <v>48.5</v>
      </c>
      <c r="P22" s="41">
        <v>100.8</v>
      </c>
      <c r="Q22" s="41">
        <f t="shared" si="1"/>
        <v>670.8</v>
      </c>
      <c r="R22" s="41">
        <v>9</v>
      </c>
    </row>
    <row r="23" spans="1:18" ht="15.5" x14ac:dyDescent="0.35">
      <c r="A23" s="5">
        <v>8</v>
      </c>
      <c r="B23" s="33">
        <v>98</v>
      </c>
      <c r="C23" s="34" t="s">
        <v>157</v>
      </c>
      <c r="D23" s="35">
        <v>31018</v>
      </c>
      <c r="E23" s="33"/>
      <c r="F23" s="33">
        <v>121</v>
      </c>
      <c r="G23" s="5">
        <v>94</v>
      </c>
      <c r="H23" s="5">
        <v>96</v>
      </c>
      <c r="I23" s="5">
        <v>95</v>
      </c>
      <c r="J23" s="5">
        <v>97</v>
      </c>
      <c r="K23" s="5">
        <v>95</v>
      </c>
      <c r="L23" s="5">
        <v>96</v>
      </c>
      <c r="M23" s="5">
        <f t="shared" si="0"/>
        <v>573</v>
      </c>
      <c r="N23" s="36">
        <v>16</v>
      </c>
      <c r="O23" s="41"/>
      <c r="P23" s="41">
        <v>96.8</v>
      </c>
      <c r="Q23" s="41">
        <f t="shared" si="1"/>
        <v>669.8</v>
      </c>
      <c r="R23" s="41"/>
    </row>
    <row r="24" spans="1:18" ht="15.5" x14ac:dyDescent="0.35">
      <c r="A24" s="5">
        <v>9</v>
      </c>
      <c r="B24" s="33">
        <v>150</v>
      </c>
      <c r="C24" s="34" t="s">
        <v>169</v>
      </c>
      <c r="D24" s="35">
        <v>16754</v>
      </c>
      <c r="E24" s="33"/>
      <c r="F24" s="33">
        <v>150</v>
      </c>
      <c r="G24" s="5">
        <v>93</v>
      </c>
      <c r="H24" s="5">
        <v>99</v>
      </c>
      <c r="I24" s="5">
        <v>94</v>
      </c>
      <c r="J24" s="5">
        <v>93</v>
      </c>
      <c r="K24" s="5">
        <v>97</v>
      </c>
      <c r="L24" s="5">
        <v>94</v>
      </c>
      <c r="M24" s="5">
        <f t="shared" si="0"/>
        <v>570</v>
      </c>
      <c r="N24" s="36">
        <v>12</v>
      </c>
      <c r="O24" s="41">
        <v>47.7</v>
      </c>
      <c r="P24" s="33"/>
      <c r="Q24" s="41"/>
      <c r="R24" s="41"/>
    </row>
    <row r="25" spans="1:18" ht="15.5" x14ac:dyDescent="0.35">
      <c r="A25" s="5">
        <v>10</v>
      </c>
      <c r="B25" s="33">
        <v>26</v>
      </c>
      <c r="C25" s="34" t="s">
        <v>141</v>
      </c>
      <c r="D25" s="33">
        <v>31162</v>
      </c>
      <c r="E25" s="33" t="s">
        <v>55</v>
      </c>
      <c r="F25" s="33">
        <v>147</v>
      </c>
      <c r="G25" s="5">
        <v>93</v>
      </c>
      <c r="H25" s="5">
        <v>95</v>
      </c>
      <c r="I25" s="5">
        <v>92</v>
      </c>
      <c r="J25" s="5">
        <v>100</v>
      </c>
      <c r="K25" s="5">
        <v>93</v>
      </c>
      <c r="L25" s="5">
        <v>95</v>
      </c>
      <c r="M25" s="5">
        <f t="shared" si="0"/>
        <v>568</v>
      </c>
      <c r="N25" s="36">
        <v>14</v>
      </c>
      <c r="O25" s="41"/>
      <c r="P25" s="33"/>
      <c r="Q25" s="41"/>
      <c r="R25" s="41"/>
    </row>
    <row r="26" spans="1:18" ht="15.5" x14ac:dyDescent="0.35">
      <c r="A26" s="5">
        <v>11</v>
      </c>
      <c r="B26" s="33">
        <v>256</v>
      </c>
      <c r="C26" s="34" t="s">
        <v>133</v>
      </c>
      <c r="D26" s="34" t="s">
        <v>134</v>
      </c>
      <c r="E26" s="33" t="s">
        <v>135</v>
      </c>
      <c r="F26" s="33" t="s">
        <v>314</v>
      </c>
      <c r="G26" s="5">
        <v>92</v>
      </c>
      <c r="H26" s="5">
        <v>96</v>
      </c>
      <c r="I26" s="5">
        <v>95</v>
      </c>
      <c r="J26" s="5">
        <v>93</v>
      </c>
      <c r="K26" s="5">
        <v>94</v>
      </c>
      <c r="L26" s="5">
        <v>96</v>
      </c>
      <c r="M26" s="5">
        <f t="shared" si="0"/>
        <v>566</v>
      </c>
      <c r="N26" s="36">
        <v>12</v>
      </c>
      <c r="O26" s="41"/>
      <c r="P26" s="41"/>
      <c r="Q26" s="41"/>
      <c r="R26" s="41"/>
    </row>
    <row r="27" spans="1:18" ht="15.5" x14ac:dyDescent="0.35">
      <c r="A27" s="5">
        <v>12</v>
      </c>
      <c r="B27" s="33">
        <v>272</v>
      </c>
      <c r="C27" s="34" t="s">
        <v>312</v>
      </c>
      <c r="F27" s="33">
        <v>164</v>
      </c>
      <c r="G27" s="5">
        <v>98</v>
      </c>
      <c r="H27" s="5">
        <v>91</v>
      </c>
      <c r="I27" s="5">
        <v>91</v>
      </c>
      <c r="J27" s="5">
        <v>96</v>
      </c>
      <c r="K27" s="5">
        <v>95</v>
      </c>
      <c r="L27" s="5">
        <v>93</v>
      </c>
      <c r="M27" s="5">
        <f t="shared" si="0"/>
        <v>564</v>
      </c>
      <c r="N27" s="36">
        <v>19</v>
      </c>
      <c r="O27" s="36"/>
      <c r="P27" s="23"/>
    </row>
    <row r="28" spans="1:18" ht="15.5" x14ac:dyDescent="0.35">
      <c r="A28" s="5">
        <v>13</v>
      </c>
      <c r="B28" s="33">
        <v>284</v>
      </c>
      <c r="C28" s="34" t="s">
        <v>190</v>
      </c>
      <c r="D28" s="33"/>
      <c r="E28" s="33"/>
      <c r="F28" s="33">
        <v>126</v>
      </c>
      <c r="G28" s="5">
        <v>95</v>
      </c>
      <c r="H28" s="5">
        <v>93</v>
      </c>
      <c r="I28" s="5">
        <v>93</v>
      </c>
      <c r="J28" s="5">
        <v>95</v>
      </c>
      <c r="K28" s="5">
        <v>93</v>
      </c>
      <c r="L28" s="5">
        <v>95</v>
      </c>
      <c r="M28" s="5">
        <f t="shared" si="0"/>
        <v>564</v>
      </c>
      <c r="N28" s="36">
        <v>16</v>
      </c>
      <c r="O28" s="36"/>
      <c r="P28" s="23"/>
    </row>
    <row r="29" spans="1:18" ht="15.5" x14ac:dyDescent="0.35">
      <c r="A29" s="5">
        <v>14</v>
      </c>
      <c r="B29" s="33">
        <v>270</v>
      </c>
      <c r="C29" s="34" t="s">
        <v>136</v>
      </c>
      <c r="D29" s="33" t="s">
        <v>137</v>
      </c>
      <c r="E29" s="33" t="s">
        <v>137</v>
      </c>
      <c r="F29" s="33" t="s">
        <v>314</v>
      </c>
      <c r="G29" s="5">
        <v>96</v>
      </c>
      <c r="H29" s="5">
        <v>94</v>
      </c>
      <c r="I29" s="5">
        <v>94</v>
      </c>
      <c r="J29" s="5">
        <v>92</v>
      </c>
      <c r="K29" s="5">
        <v>93</v>
      </c>
      <c r="L29" s="5">
        <v>93</v>
      </c>
      <c r="M29" s="5">
        <f t="shared" si="0"/>
        <v>562</v>
      </c>
      <c r="N29" s="36">
        <v>9</v>
      </c>
      <c r="O29" s="36"/>
      <c r="P29" s="23"/>
    </row>
    <row r="30" spans="1:18" ht="15.5" x14ac:dyDescent="0.35">
      <c r="A30" s="5">
        <v>15</v>
      </c>
      <c r="B30" s="33">
        <v>92</v>
      </c>
      <c r="C30" s="34" t="s">
        <v>129</v>
      </c>
      <c r="D30" s="33" t="s">
        <v>48</v>
      </c>
      <c r="E30" s="33" t="s">
        <v>48</v>
      </c>
      <c r="F30" s="33" t="s">
        <v>314</v>
      </c>
      <c r="G30" s="5">
        <v>94</v>
      </c>
      <c r="H30" s="5">
        <v>90</v>
      </c>
      <c r="I30" s="5">
        <v>92</v>
      </c>
      <c r="J30" s="5">
        <v>97</v>
      </c>
      <c r="K30" s="5">
        <v>94</v>
      </c>
      <c r="L30" s="5">
        <v>94</v>
      </c>
      <c r="M30" s="5">
        <f t="shared" si="0"/>
        <v>561</v>
      </c>
      <c r="N30" s="36">
        <v>12</v>
      </c>
      <c r="O30" s="36"/>
      <c r="P30" s="23"/>
    </row>
    <row r="31" spans="1:18" ht="15.5" x14ac:dyDescent="0.35">
      <c r="A31" s="5">
        <v>16</v>
      </c>
      <c r="B31" s="33">
        <v>111</v>
      </c>
      <c r="C31" s="34" t="s">
        <v>160</v>
      </c>
      <c r="D31" s="33">
        <v>115438</v>
      </c>
      <c r="E31" s="33"/>
      <c r="F31" s="33">
        <v>137</v>
      </c>
      <c r="G31" s="5">
        <v>93</v>
      </c>
      <c r="H31" s="5">
        <v>94</v>
      </c>
      <c r="I31" s="5">
        <v>93</v>
      </c>
      <c r="J31" s="5">
        <v>96</v>
      </c>
      <c r="K31" s="5">
        <v>92</v>
      </c>
      <c r="L31" s="5">
        <v>93</v>
      </c>
      <c r="M31" s="5">
        <f t="shared" si="0"/>
        <v>561</v>
      </c>
      <c r="N31" s="36">
        <v>12</v>
      </c>
      <c r="O31" s="36"/>
    </row>
    <row r="32" spans="1:18" ht="15.5" x14ac:dyDescent="0.35">
      <c r="A32" s="5">
        <v>17</v>
      </c>
      <c r="B32" s="33">
        <v>205</v>
      </c>
      <c r="C32" s="34" t="s">
        <v>179</v>
      </c>
      <c r="D32" s="33">
        <v>28258</v>
      </c>
      <c r="E32" s="33"/>
      <c r="F32" s="33">
        <v>163</v>
      </c>
      <c r="G32" s="5">
        <v>97</v>
      </c>
      <c r="H32" s="5">
        <v>92</v>
      </c>
      <c r="I32" s="5">
        <v>93</v>
      </c>
      <c r="J32" s="5">
        <v>94</v>
      </c>
      <c r="K32" s="5">
        <v>92</v>
      </c>
      <c r="L32" s="5">
        <v>92</v>
      </c>
      <c r="M32" s="5">
        <f t="shared" si="0"/>
        <v>560</v>
      </c>
      <c r="N32" s="36">
        <v>14</v>
      </c>
      <c r="O32" s="36"/>
    </row>
    <row r="33" spans="1:15" ht="15.5" x14ac:dyDescent="0.35">
      <c r="A33" s="5">
        <v>18</v>
      </c>
      <c r="B33" s="33">
        <v>181</v>
      </c>
      <c r="C33" s="34" t="s">
        <v>175</v>
      </c>
      <c r="D33" s="33">
        <v>16753</v>
      </c>
      <c r="E33" s="33"/>
      <c r="F33" s="33">
        <v>122</v>
      </c>
      <c r="G33" s="5">
        <v>97</v>
      </c>
      <c r="H33" s="5">
        <v>95</v>
      </c>
      <c r="I33" s="5">
        <v>94</v>
      </c>
      <c r="J33" s="5">
        <v>94</v>
      </c>
      <c r="K33" s="5">
        <v>83</v>
      </c>
      <c r="L33" s="5">
        <v>96</v>
      </c>
      <c r="M33" s="5">
        <f t="shared" si="0"/>
        <v>559</v>
      </c>
      <c r="N33" s="36">
        <v>14</v>
      </c>
      <c r="O33" s="36"/>
    </row>
    <row r="34" spans="1:15" ht="15.5" x14ac:dyDescent="0.35">
      <c r="A34" s="5">
        <v>19</v>
      </c>
      <c r="B34" s="33">
        <v>197</v>
      </c>
      <c r="C34" s="34" t="s">
        <v>178</v>
      </c>
      <c r="D34" s="33">
        <v>30325</v>
      </c>
      <c r="E34" s="33" t="s">
        <v>318</v>
      </c>
      <c r="F34" s="33">
        <v>151</v>
      </c>
      <c r="G34" s="5">
        <v>95</v>
      </c>
      <c r="H34" s="5">
        <v>96</v>
      </c>
      <c r="I34" s="5">
        <v>91</v>
      </c>
      <c r="J34" s="5">
        <v>93</v>
      </c>
      <c r="K34" s="5">
        <v>91</v>
      </c>
      <c r="L34" s="5">
        <v>87</v>
      </c>
      <c r="M34" s="5">
        <f t="shared" si="0"/>
        <v>553</v>
      </c>
      <c r="N34" s="36">
        <v>10</v>
      </c>
      <c r="O34" s="36"/>
    </row>
    <row r="35" spans="1:15" ht="15.5" x14ac:dyDescent="0.35">
      <c r="A35" s="5">
        <v>20</v>
      </c>
      <c r="B35" s="33">
        <v>54</v>
      </c>
      <c r="C35" s="34" t="s">
        <v>127</v>
      </c>
      <c r="D35" s="33" t="s">
        <v>128</v>
      </c>
      <c r="E35" s="33" t="s">
        <v>31</v>
      </c>
      <c r="F35" s="33" t="s">
        <v>314</v>
      </c>
      <c r="G35" s="5">
        <v>92</v>
      </c>
      <c r="H35" s="5">
        <v>88</v>
      </c>
      <c r="I35" s="5">
        <v>95</v>
      </c>
      <c r="J35" s="5">
        <v>94</v>
      </c>
      <c r="K35" s="5">
        <v>89</v>
      </c>
      <c r="L35" s="5">
        <v>91</v>
      </c>
      <c r="M35" s="5">
        <f t="shared" si="0"/>
        <v>549</v>
      </c>
      <c r="N35" s="36">
        <v>11</v>
      </c>
      <c r="O35" s="36"/>
    </row>
    <row r="36" spans="1:15" ht="15.5" x14ac:dyDescent="0.35">
      <c r="A36" s="5">
        <v>21</v>
      </c>
      <c r="B36" s="33">
        <v>123</v>
      </c>
      <c r="C36" s="34" t="s">
        <v>164</v>
      </c>
      <c r="D36" s="33">
        <v>31281</v>
      </c>
      <c r="E36" s="33" t="s">
        <v>114</v>
      </c>
      <c r="F36" s="33" t="s">
        <v>313</v>
      </c>
      <c r="G36" s="5">
        <v>95</v>
      </c>
      <c r="H36" s="5">
        <v>89</v>
      </c>
      <c r="I36" s="5">
        <v>88</v>
      </c>
      <c r="J36" s="5">
        <v>90</v>
      </c>
      <c r="K36" s="5">
        <v>92</v>
      </c>
      <c r="L36" s="5">
        <v>95</v>
      </c>
      <c r="M36" s="5">
        <f t="shared" si="0"/>
        <v>549</v>
      </c>
      <c r="N36" s="36">
        <v>9</v>
      </c>
      <c r="O36" s="36"/>
    </row>
    <row r="37" spans="1:15" ht="15.5" x14ac:dyDescent="0.35">
      <c r="A37" s="5">
        <v>22</v>
      </c>
      <c r="B37" s="33">
        <v>144</v>
      </c>
      <c r="C37" s="34" t="s">
        <v>166</v>
      </c>
      <c r="D37" s="33">
        <v>17054</v>
      </c>
      <c r="E37" s="33" t="s">
        <v>53</v>
      </c>
      <c r="F37" s="33" t="s">
        <v>314</v>
      </c>
      <c r="G37" s="5">
        <v>90</v>
      </c>
      <c r="H37" s="5">
        <v>89</v>
      </c>
      <c r="I37" s="5">
        <v>93</v>
      </c>
      <c r="J37" s="5">
        <v>88</v>
      </c>
      <c r="K37" s="5">
        <v>94</v>
      </c>
      <c r="L37" s="5">
        <v>94</v>
      </c>
      <c r="M37" s="5">
        <f t="shared" si="0"/>
        <v>548</v>
      </c>
      <c r="N37" s="36">
        <v>5</v>
      </c>
      <c r="O37" s="36"/>
    </row>
    <row r="38" spans="1:15" ht="15.5" x14ac:dyDescent="0.35">
      <c r="A38" s="5">
        <v>23</v>
      </c>
      <c r="B38" s="33">
        <v>48</v>
      </c>
      <c r="C38" s="34" t="s">
        <v>150</v>
      </c>
      <c r="D38" s="37">
        <v>113647</v>
      </c>
      <c r="E38" s="33" t="s">
        <v>317</v>
      </c>
      <c r="F38" s="33">
        <v>148</v>
      </c>
      <c r="G38" s="5">
        <v>93</v>
      </c>
      <c r="H38" s="5">
        <v>90</v>
      </c>
      <c r="I38" s="5">
        <v>89</v>
      </c>
      <c r="J38" s="5">
        <v>92</v>
      </c>
      <c r="K38" s="5">
        <v>91</v>
      </c>
      <c r="L38" s="5">
        <v>92</v>
      </c>
      <c r="M38" s="5">
        <f t="shared" si="0"/>
        <v>547</v>
      </c>
      <c r="N38" s="36">
        <v>9</v>
      </c>
      <c r="O38" s="36"/>
    </row>
    <row r="39" spans="1:15" ht="15.5" x14ac:dyDescent="0.35">
      <c r="A39" s="5">
        <v>24</v>
      </c>
      <c r="B39" s="33">
        <v>116</v>
      </c>
      <c r="C39" s="34" t="s">
        <v>162</v>
      </c>
      <c r="D39" s="33">
        <v>112154</v>
      </c>
      <c r="E39" s="33" t="s">
        <v>114</v>
      </c>
      <c r="F39" s="33">
        <v>152</v>
      </c>
      <c r="G39" s="5">
        <v>91</v>
      </c>
      <c r="H39" s="5">
        <v>90</v>
      </c>
      <c r="I39" s="5">
        <v>88</v>
      </c>
      <c r="J39" s="5">
        <v>91</v>
      </c>
      <c r="K39" s="5">
        <v>91</v>
      </c>
      <c r="L39" s="5">
        <v>95</v>
      </c>
      <c r="M39" s="5">
        <f t="shared" si="0"/>
        <v>546</v>
      </c>
      <c r="N39" s="36">
        <v>7</v>
      </c>
      <c r="O39" s="36"/>
    </row>
    <row r="40" spans="1:15" ht="15.5" x14ac:dyDescent="0.35">
      <c r="A40" s="5">
        <v>25</v>
      </c>
      <c r="B40" s="33">
        <v>117</v>
      </c>
      <c r="C40" s="34" t="s">
        <v>163</v>
      </c>
      <c r="D40" s="33">
        <v>13939</v>
      </c>
      <c r="E40" s="33" t="s">
        <v>144</v>
      </c>
      <c r="F40" s="33" t="s">
        <v>313</v>
      </c>
      <c r="G40" s="5">
        <v>89</v>
      </c>
      <c r="H40" s="5">
        <v>93</v>
      </c>
      <c r="I40" s="5">
        <v>90</v>
      </c>
      <c r="J40" s="5">
        <v>90</v>
      </c>
      <c r="K40" s="5">
        <v>89</v>
      </c>
      <c r="L40" s="5">
        <v>95</v>
      </c>
      <c r="M40" s="5">
        <f t="shared" si="0"/>
        <v>546</v>
      </c>
      <c r="N40" s="36">
        <v>6</v>
      </c>
      <c r="O40" s="36"/>
    </row>
    <row r="41" spans="1:15" ht="15.5" x14ac:dyDescent="0.35">
      <c r="A41" s="5">
        <v>26</v>
      </c>
      <c r="B41" s="33">
        <v>56</v>
      </c>
      <c r="C41" s="34" t="s">
        <v>52</v>
      </c>
      <c r="D41" s="33">
        <v>100167</v>
      </c>
      <c r="E41" s="33" t="s">
        <v>53</v>
      </c>
      <c r="F41" s="33">
        <v>319</v>
      </c>
      <c r="G41" s="5">
        <v>93</v>
      </c>
      <c r="H41" s="5">
        <v>92</v>
      </c>
      <c r="I41" s="5">
        <v>90</v>
      </c>
      <c r="J41" s="5">
        <v>92</v>
      </c>
      <c r="K41" s="5">
        <v>84</v>
      </c>
      <c r="L41" s="5">
        <v>91</v>
      </c>
      <c r="M41" s="5">
        <f t="shared" si="0"/>
        <v>542</v>
      </c>
      <c r="N41" s="36">
        <v>8</v>
      </c>
      <c r="O41" s="36"/>
    </row>
    <row r="42" spans="1:15" ht="15.5" x14ac:dyDescent="0.35">
      <c r="A42" s="5">
        <v>27</v>
      </c>
      <c r="B42" s="33">
        <v>69</v>
      </c>
      <c r="C42" s="34" t="s">
        <v>156</v>
      </c>
      <c r="D42" s="33">
        <v>113541</v>
      </c>
      <c r="E42" s="33"/>
      <c r="F42" s="33">
        <v>168</v>
      </c>
      <c r="G42" s="5">
        <v>90</v>
      </c>
      <c r="H42" s="5">
        <v>90</v>
      </c>
      <c r="I42" s="5">
        <v>91</v>
      </c>
      <c r="J42" s="5">
        <v>87</v>
      </c>
      <c r="K42" s="5">
        <v>90</v>
      </c>
      <c r="L42" s="5">
        <v>93</v>
      </c>
      <c r="M42" s="5">
        <f t="shared" si="0"/>
        <v>541</v>
      </c>
      <c r="N42" s="36">
        <v>6</v>
      </c>
      <c r="O42" s="36"/>
    </row>
    <row r="43" spans="1:15" ht="15.5" x14ac:dyDescent="0.35">
      <c r="A43" s="5">
        <v>28</v>
      </c>
      <c r="B43" s="33">
        <v>105</v>
      </c>
      <c r="C43" s="34" t="s">
        <v>158</v>
      </c>
      <c r="D43" s="33">
        <v>23764</v>
      </c>
      <c r="E43" s="33" t="s">
        <v>318</v>
      </c>
      <c r="F43" s="33">
        <v>125</v>
      </c>
      <c r="G43" s="5">
        <v>85</v>
      </c>
      <c r="H43" s="5">
        <v>86</v>
      </c>
      <c r="I43" s="5">
        <v>93</v>
      </c>
      <c r="J43" s="5">
        <v>92</v>
      </c>
      <c r="K43" s="5">
        <v>93</v>
      </c>
      <c r="L43" s="5">
        <v>91</v>
      </c>
      <c r="M43" s="5">
        <f t="shared" si="0"/>
        <v>540</v>
      </c>
      <c r="N43" s="36">
        <v>7</v>
      </c>
      <c r="O43" s="36"/>
    </row>
    <row r="44" spans="1:15" ht="15.5" x14ac:dyDescent="0.35">
      <c r="A44" s="5">
        <v>29</v>
      </c>
      <c r="B44" s="33">
        <v>191</v>
      </c>
      <c r="C44" s="34" t="s">
        <v>54</v>
      </c>
      <c r="D44" s="33">
        <v>14130</v>
      </c>
      <c r="E44" s="33" t="s">
        <v>55</v>
      </c>
      <c r="F44" s="33">
        <v>166</v>
      </c>
      <c r="G44" s="5">
        <v>86</v>
      </c>
      <c r="H44" s="5">
        <v>92</v>
      </c>
      <c r="I44" s="5">
        <v>86</v>
      </c>
      <c r="J44" s="5">
        <v>91</v>
      </c>
      <c r="K44" s="5">
        <v>91</v>
      </c>
      <c r="L44" s="5">
        <v>93</v>
      </c>
      <c r="M44" s="5">
        <f t="shared" si="0"/>
        <v>539</v>
      </c>
      <c r="N44" s="36">
        <v>13</v>
      </c>
      <c r="O44" s="36"/>
    </row>
    <row r="45" spans="1:15" ht="15.5" x14ac:dyDescent="0.35">
      <c r="A45" s="5">
        <v>30</v>
      </c>
      <c r="B45" s="33">
        <v>177</v>
      </c>
      <c r="C45" s="34" t="s">
        <v>173</v>
      </c>
      <c r="D45" s="33">
        <v>31731</v>
      </c>
      <c r="E45" s="33" t="s">
        <v>57</v>
      </c>
      <c r="F45" s="33">
        <v>134</v>
      </c>
      <c r="G45" s="5">
        <v>88</v>
      </c>
      <c r="H45" s="5">
        <v>86</v>
      </c>
      <c r="I45" s="5">
        <v>95</v>
      </c>
      <c r="J45" s="5">
        <v>89</v>
      </c>
      <c r="K45" s="5">
        <v>88</v>
      </c>
      <c r="L45" s="5">
        <v>93</v>
      </c>
      <c r="M45" s="5">
        <f t="shared" si="0"/>
        <v>539</v>
      </c>
      <c r="N45" s="36">
        <v>7</v>
      </c>
      <c r="O45" s="36"/>
    </row>
    <row r="46" spans="1:15" ht="15.5" x14ac:dyDescent="0.35">
      <c r="A46" s="5">
        <v>31</v>
      </c>
      <c r="B46" s="33">
        <v>253</v>
      </c>
      <c r="C46" s="34" t="s">
        <v>188</v>
      </c>
      <c r="D46" s="33">
        <v>114791</v>
      </c>
      <c r="E46" s="33" t="s">
        <v>55</v>
      </c>
      <c r="F46" s="33">
        <v>320</v>
      </c>
      <c r="G46" s="5">
        <v>91</v>
      </c>
      <c r="H46" s="5">
        <v>87</v>
      </c>
      <c r="I46" s="5">
        <v>88</v>
      </c>
      <c r="J46" s="5">
        <v>92</v>
      </c>
      <c r="K46" s="5">
        <v>87</v>
      </c>
      <c r="L46" s="5">
        <v>94</v>
      </c>
      <c r="M46" s="5">
        <f t="shared" si="0"/>
        <v>539</v>
      </c>
      <c r="N46" s="36">
        <v>5</v>
      </c>
      <c r="O46" s="36"/>
    </row>
    <row r="47" spans="1:15" ht="15.5" x14ac:dyDescent="0.35">
      <c r="A47" s="5">
        <v>32</v>
      </c>
      <c r="B47" s="33">
        <v>141</v>
      </c>
      <c r="C47" s="34" t="s">
        <v>165</v>
      </c>
      <c r="D47" s="33">
        <v>28720</v>
      </c>
      <c r="E47" s="33" t="s">
        <v>53</v>
      </c>
      <c r="F47" s="33">
        <v>133</v>
      </c>
      <c r="G47" s="5">
        <v>88</v>
      </c>
      <c r="H47" s="5">
        <v>86</v>
      </c>
      <c r="I47" s="5">
        <v>92</v>
      </c>
      <c r="J47" s="5">
        <v>92</v>
      </c>
      <c r="K47" s="5">
        <v>90</v>
      </c>
      <c r="L47" s="5">
        <v>90</v>
      </c>
      <c r="M47" s="5">
        <f t="shared" si="0"/>
        <v>538</v>
      </c>
      <c r="N47" s="36">
        <v>8</v>
      </c>
      <c r="O47" s="36"/>
    </row>
    <row r="48" spans="1:15" ht="15.5" x14ac:dyDescent="0.35">
      <c r="A48" s="5">
        <v>33</v>
      </c>
      <c r="B48" s="33">
        <v>263</v>
      </c>
      <c r="C48" s="34" t="s">
        <v>122</v>
      </c>
      <c r="D48" s="33"/>
      <c r="E48" s="33" t="s">
        <v>22</v>
      </c>
      <c r="F48" s="33" t="s">
        <v>313</v>
      </c>
      <c r="G48" s="5">
        <v>92</v>
      </c>
      <c r="H48" s="5">
        <v>88</v>
      </c>
      <c r="I48" s="5">
        <v>85</v>
      </c>
      <c r="J48" s="5">
        <v>93</v>
      </c>
      <c r="K48" s="5">
        <v>90</v>
      </c>
      <c r="L48" s="5">
        <v>90</v>
      </c>
      <c r="M48" s="5">
        <f t="shared" si="0"/>
        <v>538</v>
      </c>
      <c r="N48" s="36">
        <v>6</v>
      </c>
      <c r="O48" s="36"/>
    </row>
    <row r="49" spans="1:15" ht="15.5" x14ac:dyDescent="0.35">
      <c r="A49" s="5">
        <v>34</v>
      </c>
      <c r="B49" s="33">
        <v>221</v>
      </c>
      <c r="C49" s="34" t="s">
        <v>182</v>
      </c>
      <c r="D49" s="33">
        <v>15791</v>
      </c>
      <c r="E49" s="33" t="s">
        <v>114</v>
      </c>
      <c r="F49" s="33" t="s">
        <v>313</v>
      </c>
      <c r="G49" s="5">
        <v>89</v>
      </c>
      <c r="H49" s="5">
        <v>93</v>
      </c>
      <c r="I49" s="5">
        <v>88</v>
      </c>
      <c r="J49" s="5">
        <v>91</v>
      </c>
      <c r="K49" s="5">
        <v>91</v>
      </c>
      <c r="L49" s="5">
        <v>86</v>
      </c>
      <c r="M49" s="5">
        <f t="shared" si="0"/>
        <v>538</v>
      </c>
      <c r="N49" s="36">
        <v>3</v>
      </c>
      <c r="O49" s="36"/>
    </row>
    <row r="50" spans="1:15" ht="15.5" x14ac:dyDescent="0.35">
      <c r="A50" s="5">
        <v>35</v>
      </c>
      <c r="B50" s="33">
        <v>109</v>
      </c>
      <c r="C50" s="34" t="s">
        <v>159</v>
      </c>
      <c r="D50" s="33">
        <v>112322</v>
      </c>
      <c r="E50" s="33" t="s">
        <v>57</v>
      </c>
      <c r="F50" s="33">
        <v>154</v>
      </c>
      <c r="G50" s="5">
        <v>89</v>
      </c>
      <c r="H50" s="5">
        <v>92</v>
      </c>
      <c r="I50" s="5">
        <v>87</v>
      </c>
      <c r="J50" s="5">
        <v>89</v>
      </c>
      <c r="K50" s="5">
        <v>90</v>
      </c>
      <c r="L50" s="5">
        <v>90</v>
      </c>
      <c r="M50" s="5">
        <f t="shared" si="0"/>
        <v>537</v>
      </c>
      <c r="N50" s="36">
        <v>5</v>
      </c>
      <c r="O50" s="36"/>
    </row>
    <row r="51" spans="1:15" ht="15.5" x14ac:dyDescent="0.35">
      <c r="A51" s="5">
        <v>36</v>
      </c>
      <c r="B51" s="33">
        <v>209</v>
      </c>
      <c r="C51" s="34" t="s">
        <v>180</v>
      </c>
      <c r="D51" s="33">
        <v>31376</v>
      </c>
      <c r="E51" s="33" t="s">
        <v>114</v>
      </c>
      <c r="F51" s="33">
        <v>145</v>
      </c>
      <c r="G51" s="5">
        <v>89</v>
      </c>
      <c r="H51" s="5">
        <v>90</v>
      </c>
      <c r="I51" s="5">
        <v>87</v>
      </c>
      <c r="J51" s="5">
        <v>88</v>
      </c>
      <c r="K51" s="5">
        <v>91</v>
      </c>
      <c r="L51" s="5">
        <v>91</v>
      </c>
      <c r="M51" s="5">
        <f t="shared" si="0"/>
        <v>536</v>
      </c>
      <c r="N51" s="36">
        <v>11</v>
      </c>
      <c r="O51" s="36"/>
    </row>
    <row r="52" spans="1:15" ht="15.5" x14ac:dyDescent="0.35">
      <c r="A52" s="5">
        <v>37</v>
      </c>
      <c r="B52" s="33">
        <v>50</v>
      </c>
      <c r="C52" s="34" t="s">
        <v>151</v>
      </c>
      <c r="D52" s="33">
        <v>31377</v>
      </c>
      <c r="E52" s="33"/>
      <c r="F52" s="33">
        <v>157</v>
      </c>
      <c r="G52" s="5">
        <v>91</v>
      </c>
      <c r="H52" s="5">
        <v>86</v>
      </c>
      <c r="I52" s="5">
        <v>90</v>
      </c>
      <c r="J52" s="5">
        <v>95</v>
      </c>
      <c r="K52" s="5">
        <v>86</v>
      </c>
      <c r="L52" s="5">
        <v>88</v>
      </c>
      <c r="M52" s="5">
        <f t="shared" si="0"/>
        <v>536</v>
      </c>
      <c r="N52" s="36">
        <v>8</v>
      </c>
      <c r="O52" s="36"/>
    </row>
    <row r="53" spans="1:15" ht="15.5" x14ac:dyDescent="0.35">
      <c r="A53" s="5">
        <v>38</v>
      </c>
      <c r="B53" s="33">
        <v>166</v>
      </c>
      <c r="C53" s="34" t="s">
        <v>171</v>
      </c>
      <c r="D53" s="33">
        <v>115052</v>
      </c>
      <c r="E53" s="33" t="s">
        <v>144</v>
      </c>
      <c r="F53" s="33" t="s">
        <v>313</v>
      </c>
      <c r="G53" s="5">
        <v>82</v>
      </c>
      <c r="H53" s="5">
        <v>90</v>
      </c>
      <c r="I53" s="5">
        <v>87</v>
      </c>
      <c r="J53" s="5">
        <v>87</v>
      </c>
      <c r="K53" s="5">
        <v>97</v>
      </c>
      <c r="L53" s="5">
        <v>93</v>
      </c>
      <c r="M53" s="5">
        <f t="shared" si="0"/>
        <v>536</v>
      </c>
      <c r="N53" s="36">
        <v>7</v>
      </c>
      <c r="O53" s="36"/>
    </row>
    <row r="54" spans="1:15" ht="15.5" x14ac:dyDescent="0.35">
      <c r="A54" s="5">
        <v>39</v>
      </c>
      <c r="B54" s="33">
        <v>67</v>
      </c>
      <c r="C54" s="34" t="s">
        <v>155</v>
      </c>
      <c r="D54" s="33">
        <v>30514</v>
      </c>
      <c r="E54" s="33" t="s">
        <v>318</v>
      </c>
      <c r="F54" s="33">
        <v>124</v>
      </c>
      <c r="G54" s="5">
        <v>93</v>
      </c>
      <c r="H54" s="5">
        <v>91</v>
      </c>
      <c r="I54" s="5">
        <v>90</v>
      </c>
      <c r="J54" s="5">
        <v>83</v>
      </c>
      <c r="K54" s="5">
        <v>86</v>
      </c>
      <c r="L54" s="5">
        <v>93</v>
      </c>
      <c r="M54" s="5">
        <f t="shared" si="0"/>
        <v>536</v>
      </c>
      <c r="N54" s="36">
        <v>7</v>
      </c>
      <c r="O54" s="36"/>
    </row>
    <row r="55" spans="1:15" ht="15.5" x14ac:dyDescent="0.35">
      <c r="A55" s="5">
        <v>40</v>
      </c>
      <c r="B55" s="33">
        <v>45</v>
      </c>
      <c r="C55" s="34" t="s">
        <v>149</v>
      </c>
      <c r="D55" s="33">
        <v>117162</v>
      </c>
      <c r="E55" s="33"/>
      <c r="F55" s="33" t="s">
        <v>313</v>
      </c>
      <c r="G55" s="5">
        <v>86</v>
      </c>
      <c r="H55" s="5">
        <v>92</v>
      </c>
      <c r="I55" s="5">
        <v>87</v>
      </c>
      <c r="J55" s="5">
        <v>88</v>
      </c>
      <c r="K55" s="5">
        <v>93</v>
      </c>
      <c r="L55" s="5">
        <v>89</v>
      </c>
      <c r="M55" s="5">
        <f t="shared" si="0"/>
        <v>535</v>
      </c>
      <c r="N55" s="36">
        <v>8</v>
      </c>
      <c r="O55" s="36"/>
    </row>
    <row r="56" spans="1:15" ht="15.5" x14ac:dyDescent="0.35">
      <c r="A56" s="5">
        <v>41</v>
      </c>
      <c r="B56" s="33">
        <v>28</v>
      </c>
      <c r="C56" s="34" t="s">
        <v>143</v>
      </c>
      <c r="D56" s="33">
        <v>27850</v>
      </c>
      <c r="E56" s="33" t="s">
        <v>144</v>
      </c>
      <c r="F56" s="33" t="s">
        <v>313</v>
      </c>
      <c r="G56" s="5">
        <v>89</v>
      </c>
      <c r="H56" s="5">
        <v>91</v>
      </c>
      <c r="I56" s="5">
        <v>90</v>
      </c>
      <c r="J56" s="5">
        <v>86</v>
      </c>
      <c r="K56" s="5">
        <v>89</v>
      </c>
      <c r="L56" s="5">
        <v>90</v>
      </c>
      <c r="M56" s="5">
        <f t="shared" si="0"/>
        <v>535</v>
      </c>
      <c r="N56" s="36">
        <v>6</v>
      </c>
      <c r="O56" s="36"/>
    </row>
    <row r="57" spans="1:15" ht="15.5" x14ac:dyDescent="0.35">
      <c r="A57" s="5">
        <v>42</v>
      </c>
      <c r="B57" s="33">
        <v>36</v>
      </c>
      <c r="C57" s="34" t="s">
        <v>147</v>
      </c>
      <c r="D57" s="33">
        <v>28062</v>
      </c>
      <c r="E57" s="33" t="s">
        <v>55</v>
      </c>
      <c r="F57" s="33">
        <v>140</v>
      </c>
      <c r="G57" s="5">
        <v>93</v>
      </c>
      <c r="H57" s="5">
        <v>80</v>
      </c>
      <c r="I57" s="5">
        <v>88</v>
      </c>
      <c r="J57" s="5">
        <v>92</v>
      </c>
      <c r="K57" s="5">
        <v>93</v>
      </c>
      <c r="L57" s="5">
        <v>87</v>
      </c>
      <c r="M57" s="5">
        <f t="shared" si="0"/>
        <v>533</v>
      </c>
      <c r="N57" s="36">
        <v>8</v>
      </c>
      <c r="O57" s="36"/>
    </row>
    <row r="58" spans="1:15" ht="15.5" x14ac:dyDescent="0.35">
      <c r="A58" s="5">
        <v>43</v>
      </c>
      <c r="B58" s="33">
        <v>30</v>
      </c>
      <c r="C58" s="34" t="s">
        <v>146</v>
      </c>
      <c r="D58" s="33">
        <v>2424</v>
      </c>
      <c r="E58" s="33"/>
      <c r="F58" s="33">
        <v>321</v>
      </c>
      <c r="G58" s="5">
        <v>94</v>
      </c>
      <c r="H58" s="5">
        <v>82</v>
      </c>
      <c r="I58" s="5">
        <v>89</v>
      </c>
      <c r="J58" s="5">
        <v>89</v>
      </c>
      <c r="K58" s="5">
        <v>90</v>
      </c>
      <c r="L58" s="5">
        <v>89</v>
      </c>
      <c r="M58" s="5">
        <f t="shared" si="0"/>
        <v>533</v>
      </c>
      <c r="N58" s="36">
        <v>7</v>
      </c>
      <c r="O58" s="36"/>
    </row>
    <row r="59" spans="1:15" ht="15.5" x14ac:dyDescent="0.35">
      <c r="A59" s="5">
        <v>44</v>
      </c>
      <c r="B59" s="33">
        <v>42</v>
      </c>
      <c r="C59" s="34" t="s">
        <v>148</v>
      </c>
      <c r="D59" s="33">
        <v>112788</v>
      </c>
      <c r="E59" s="33" t="s">
        <v>57</v>
      </c>
      <c r="F59" s="33">
        <v>142</v>
      </c>
      <c r="G59" s="5">
        <v>88</v>
      </c>
      <c r="H59" s="5">
        <v>86</v>
      </c>
      <c r="I59" s="5">
        <v>86</v>
      </c>
      <c r="J59" s="5">
        <v>90</v>
      </c>
      <c r="K59" s="5">
        <v>94</v>
      </c>
      <c r="L59" s="5">
        <v>89</v>
      </c>
      <c r="M59" s="5">
        <f t="shared" si="0"/>
        <v>533</v>
      </c>
      <c r="N59" s="36">
        <v>4</v>
      </c>
      <c r="O59" s="36"/>
    </row>
    <row r="60" spans="1:15" ht="15.5" x14ac:dyDescent="0.35">
      <c r="A60" s="5">
        <v>45</v>
      </c>
      <c r="B60" s="33">
        <v>222</v>
      </c>
      <c r="C60" s="34" t="s">
        <v>183</v>
      </c>
      <c r="D60" s="33">
        <v>17545</v>
      </c>
      <c r="E60" s="33" t="s">
        <v>144</v>
      </c>
      <c r="F60" s="33">
        <v>120</v>
      </c>
      <c r="G60" s="5">
        <v>86</v>
      </c>
      <c r="H60" s="5">
        <v>89</v>
      </c>
      <c r="I60" s="5">
        <v>88</v>
      </c>
      <c r="J60" s="5">
        <v>93</v>
      </c>
      <c r="K60" s="5">
        <v>87</v>
      </c>
      <c r="L60" s="5">
        <v>89</v>
      </c>
      <c r="M60" s="5">
        <f t="shared" si="0"/>
        <v>532</v>
      </c>
      <c r="N60" s="36">
        <v>8</v>
      </c>
      <c r="O60" s="36"/>
    </row>
    <row r="61" spans="1:15" ht="15.5" x14ac:dyDescent="0.35">
      <c r="A61" s="5">
        <v>46</v>
      </c>
      <c r="B61" s="33">
        <v>194</v>
      </c>
      <c r="C61" s="34" t="s">
        <v>130</v>
      </c>
      <c r="D61" s="33" t="s">
        <v>48</v>
      </c>
      <c r="E61" s="33" t="s">
        <v>48</v>
      </c>
      <c r="F61" s="33" t="s">
        <v>314</v>
      </c>
      <c r="G61" s="5">
        <v>88</v>
      </c>
      <c r="H61" s="5">
        <v>91</v>
      </c>
      <c r="I61" s="5">
        <v>83</v>
      </c>
      <c r="J61" s="5">
        <v>88</v>
      </c>
      <c r="K61" s="5">
        <v>91</v>
      </c>
      <c r="L61" s="5">
        <v>91</v>
      </c>
      <c r="M61" s="5">
        <f t="shared" si="0"/>
        <v>532</v>
      </c>
      <c r="N61" s="36">
        <v>7</v>
      </c>
      <c r="O61" s="36"/>
    </row>
    <row r="62" spans="1:15" ht="15.5" x14ac:dyDescent="0.35">
      <c r="A62" s="5">
        <v>47</v>
      </c>
      <c r="B62" s="33">
        <v>237</v>
      </c>
      <c r="C62" s="34" t="s">
        <v>185</v>
      </c>
      <c r="D62" s="33">
        <v>31152</v>
      </c>
      <c r="E62" s="33"/>
      <c r="F62" s="33">
        <v>186</v>
      </c>
      <c r="G62" s="5">
        <v>86</v>
      </c>
      <c r="H62" s="5">
        <v>91</v>
      </c>
      <c r="I62" s="5">
        <v>87</v>
      </c>
      <c r="J62" s="5">
        <v>91</v>
      </c>
      <c r="K62" s="5">
        <v>88</v>
      </c>
      <c r="L62" s="5">
        <v>89</v>
      </c>
      <c r="M62" s="5">
        <f t="shared" si="0"/>
        <v>532</v>
      </c>
      <c r="N62" s="36">
        <v>7</v>
      </c>
      <c r="O62" s="36"/>
    </row>
    <row r="63" spans="1:15" ht="15.5" x14ac:dyDescent="0.35">
      <c r="A63" s="5">
        <v>48</v>
      </c>
      <c r="B63" s="33">
        <v>27</v>
      </c>
      <c r="C63" s="34" t="s">
        <v>142</v>
      </c>
      <c r="D63" s="33">
        <v>116392</v>
      </c>
      <c r="E63" s="33" t="s">
        <v>60</v>
      </c>
      <c r="F63" s="33">
        <v>139</v>
      </c>
      <c r="G63" s="5">
        <v>91</v>
      </c>
      <c r="H63" s="5">
        <v>89</v>
      </c>
      <c r="I63" s="5">
        <v>90</v>
      </c>
      <c r="J63" s="5">
        <v>90</v>
      </c>
      <c r="K63" s="5">
        <v>85</v>
      </c>
      <c r="L63" s="5">
        <v>84</v>
      </c>
      <c r="M63" s="5">
        <f t="shared" si="0"/>
        <v>529</v>
      </c>
      <c r="N63" s="36">
        <v>7</v>
      </c>
      <c r="O63" s="36"/>
    </row>
    <row r="64" spans="1:15" ht="15.5" x14ac:dyDescent="0.35">
      <c r="A64" s="5">
        <v>49</v>
      </c>
      <c r="B64" s="33">
        <v>211</v>
      </c>
      <c r="C64" s="34" t="s">
        <v>131</v>
      </c>
      <c r="D64" s="33" t="s">
        <v>132</v>
      </c>
      <c r="E64" s="33" t="s">
        <v>31</v>
      </c>
      <c r="F64" s="33" t="s">
        <v>314</v>
      </c>
      <c r="G64" s="5">
        <v>91</v>
      </c>
      <c r="H64" s="5">
        <v>88</v>
      </c>
      <c r="I64" s="5">
        <v>88</v>
      </c>
      <c r="J64" s="5">
        <v>85</v>
      </c>
      <c r="K64" s="5">
        <v>87</v>
      </c>
      <c r="L64" s="5">
        <v>89</v>
      </c>
      <c r="M64" s="5">
        <f t="shared" si="0"/>
        <v>528</v>
      </c>
      <c r="N64" s="36">
        <v>6</v>
      </c>
      <c r="O64" s="36"/>
    </row>
    <row r="65" spans="1:15" ht="15.5" x14ac:dyDescent="0.35">
      <c r="A65" s="5">
        <v>50</v>
      </c>
      <c r="B65" s="33">
        <v>182</v>
      </c>
      <c r="C65" s="34" t="s">
        <v>176</v>
      </c>
      <c r="D65" s="33">
        <v>12009</v>
      </c>
      <c r="E65" s="33"/>
      <c r="F65" s="33">
        <v>185</v>
      </c>
      <c r="G65" s="5">
        <v>91</v>
      </c>
      <c r="H65" s="5">
        <v>85</v>
      </c>
      <c r="I65" s="5">
        <v>88</v>
      </c>
      <c r="J65" s="5">
        <v>81</v>
      </c>
      <c r="K65" s="5">
        <v>91</v>
      </c>
      <c r="L65" s="5">
        <v>90</v>
      </c>
      <c r="M65" s="5">
        <f t="shared" si="0"/>
        <v>526</v>
      </c>
      <c r="N65" s="36">
        <v>7</v>
      </c>
      <c r="O65" s="36"/>
    </row>
    <row r="66" spans="1:15" ht="15.5" x14ac:dyDescent="0.35">
      <c r="A66" s="5">
        <v>51</v>
      </c>
      <c r="B66" s="33">
        <v>53</v>
      </c>
      <c r="C66" s="34" t="s">
        <v>153</v>
      </c>
      <c r="D66" s="33">
        <v>114649</v>
      </c>
      <c r="E66" s="33"/>
      <c r="F66" s="33">
        <v>132</v>
      </c>
      <c r="G66" s="5">
        <v>88</v>
      </c>
      <c r="H66" s="5">
        <v>84</v>
      </c>
      <c r="I66" s="5">
        <v>93</v>
      </c>
      <c r="J66" s="5">
        <v>87</v>
      </c>
      <c r="K66" s="5">
        <v>90</v>
      </c>
      <c r="L66" s="5">
        <v>84</v>
      </c>
      <c r="M66" s="5">
        <f t="shared" si="0"/>
        <v>526</v>
      </c>
      <c r="N66" s="36">
        <v>4</v>
      </c>
      <c r="O66" s="36"/>
    </row>
    <row r="67" spans="1:15" ht="15.5" x14ac:dyDescent="0.35">
      <c r="A67" s="5">
        <v>52</v>
      </c>
      <c r="B67" s="33">
        <v>52</v>
      </c>
      <c r="C67" s="34" t="s">
        <v>152</v>
      </c>
      <c r="D67" s="33">
        <v>115542</v>
      </c>
      <c r="E67" s="33" t="s">
        <v>114</v>
      </c>
      <c r="F67" s="33" t="s">
        <v>313</v>
      </c>
      <c r="G67" s="5">
        <v>90</v>
      </c>
      <c r="H67" s="5">
        <v>90</v>
      </c>
      <c r="I67" s="5">
        <v>87</v>
      </c>
      <c r="J67" s="5">
        <v>85</v>
      </c>
      <c r="K67" s="5">
        <v>86</v>
      </c>
      <c r="L67" s="5">
        <v>87</v>
      </c>
      <c r="M67" s="5">
        <f t="shared" si="0"/>
        <v>525</v>
      </c>
      <c r="N67" s="36">
        <v>5</v>
      </c>
      <c r="O67" s="36"/>
    </row>
    <row r="68" spans="1:15" ht="15.5" x14ac:dyDescent="0.35">
      <c r="A68" s="5">
        <v>53</v>
      </c>
      <c r="B68" s="33">
        <v>112</v>
      </c>
      <c r="C68" s="34" t="s">
        <v>161</v>
      </c>
      <c r="D68" s="33">
        <v>115033</v>
      </c>
      <c r="E68" s="33" t="s">
        <v>114</v>
      </c>
      <c r="F68" s="33">
        <v>127</v>
      </c>
      <c r="G68" s="5">
        <v>88</v>
      </c>
      <c r="H68" s="5">
        <v>86</v>
      </c>
      <c r="I68" s="5">
        <v>93</v>
      </c>
      <c r="J68" s="5">
        <v>88</v>
      </c>
      <c r="K68" s="5">
        <v>86</v>
      </c>
      <c r="L68" s="5">
        <v>82</v>
      </c>
      <c r="M68" s="5">
        <f t="shared" si="0"/>
        <v>523</v>
      </c>
      <c r="N68" s="36">
        <v>9</v>
      </c>
      <c r="O68" s="36"/>
    </row>
    <row r="69" spans="1:15" ht="15.5" x14ac:dyDescent="0.35">
      <c r="A69" s="5">
        <v>54</v>
      </c>
      <c r="B69" s="33">
        <v>238</v>
      </c>
      <c r="C69" s="34" t="s">
        <v>186</v>
      </c>
      <c r="D69" s="33">
        <v>30582</v>
      </c>
      <c r="E69" s="33" t="s">
        <v>55</v>
      </c>
      <c r="F69" s="33">
        <v>167</v>
      </c>
      <c r="G69" s="5">
        <v>81</v>
      </c>
      <c r="H69" s="5">
        <v>91</v>
      </c>
      <c r="I69" s="5">
        <v>89</v>
      </c>
      <c r="J69" s="5">
        <v>86</v>
      </c>
      <c r="K69" s="5">
        <v>95</v>
      </c>
      <c r="L69" s="5">
        <v>80</v>
      </c>
      <c r="M69" s="5">
        <f t="shared" si="0"/>
        <v>522</v>
      </c>
      <c r="N69" s="36">
        <v>8</v>
      </c>
      <c r="O69" s="36"/>
    </row>
    <row r="70" spans="1:15" ht="15.5" x14ac:dyDescent="0.35">
      <c r="A70" s="5">
        <v>55</v>
      </c>
      <c r="B70" s="33">
        <v>218</v>
      </c>
      <c r="C70" s="34" t="s">
        <v>181</v>
      </c>
      <c r="D70" s="33">
        <v>28435</v>
      </c>
      <c r="E70" s="33" t="s">
        <v>144</v>
      </c>
      <c r="F70" s="33">
        <v>244</v>
      </c>
      <c r="G70" s="5">
        <v>84</v>
      </c>
      <c r="H70" s="5">
        <v>90</v>
      </c>
      <c r="I70" s="5">
        <v>83</v>
      </c>
      <c r="J70" s="5">
        <v>90</v>
      </c>
      <c r="K70" s="5">
        <v>84</v>
      </c>
      <c r="L70" s="5">
        <v>91</v>
      </c>
      <c r="M70" s="5">
        <f t="shared" si="0"/>
        <v>522</v>
      </c>
      <c r="N70" s="36">
        <v>6</v>
      </c>
      <c r="O70" s="36"/>
    </row>
    <row r="71" spans="1:15" ht="15.5" x14ac:dyDescent="0.35">
      <c r="A71" s="5">
        <v>56</v>
      </c>
      <c r="B71" s="33">
        <v>285</v>
      </c>
      <c r="C71" s="34" t="s">
        <v>373</v>
      </c>
      <c r="D71" s="33"/>
      <c r="E71" s="33" t="s">
        <v>114</v>
      </c>
      <c r="F71" s="33">
        <v>153</v>
      </c>
      <c r="G71" s="5">
        <v>79</v>
      </c>
      <c r="H71" s="5">
        <v>88</v>
      </c>
      <c r="I71" s="5">
        <v>91</v>
      </c>
      <c r="J71" s="5">
        <v>93</v>
      </c>
      <c r="K71" s="5">
        <v>85</v>
      </c>
      <c r="L71" s="5">
        <v>84</v>
      </c>
      <c r="M71" s="5">
        <f t="shared" si="0"/>
        <v>520</v>
      </c>
      <c r="N71" s="36">
        <v>7</v>
      </c>
      <c r="O71" s="36"/>
    </row>
    <row r="72" spans="1:15" ht="15.5" x14ac:dyDescent="0.35">
      <c r="A72" s="5">
        <v>57</v>
      </c>
      <c r="B72" s="33">
        <v>2</v>
      </c>
      <c r="C72" s="34" t="s">
        <v>123</v>
      </c>
      <c r="D72" s="33" t="s">
        <v>124</v>
      </c>
      <c r="E72" s="33" t="s">
        <v>36</v>
      </c>
      <c r="F72" s="33" t="s">
        <v>314</v>
      </c>
      <c r="G72" s="5">
        <v>86</v>
      </c>
      <c r="H72" s="5">
        <v>89</v>
      </c>
      <c r="I72" s="5">
        <v>88</v>
      </c>
      <c r="J72" s="5">
        <v>88</v>
      </c>
      <c r="K72" s="5">
        <v>85</v>
      </c>
      <c r="L72" s="5">
        <v>84</v>
      </c>
      <c r="M72" s="5">
        <f t="shared" si="0"/>
        <v>520</v>
      </c>
      <c r="N72" s="36">
        <v>4</v>
      </c>
      <c r="O72" s="36"/>
    </row>
    <row r="73" spans="1:15" ht="15.5" x14ac:dyDescent="0.35">
      <c r="A73" s="5">
        <v>58</v>
      </c>
      <c r="B73" s="33">
        <v>196</v>
      </c>
      <c r="C73" s="34" t="s">
        <v>177</v>
      </c>
      <c r="D73" s="33">
        <v>39046</v>
      </c>
      <c r="E73" s="33" t="s">
        <v>57</v>
      </c>
      <c r="F73" s="33">
        <v>165</v>
      </c>
      <c r="G73" s="5">
        <v>86</v>
      </c>
      <c r="H73" s="5">
        <v>88</v>
      </c>
      <c r="I73" s="5">
        <v>86</v>
      </c>
      <c r="J73" s="5">
        <v>85</v>
      </c>
      <c r="K73" s="5">
        <v>89</v>
      </c>
      <c r="L73" s="5">
        <v>85</v>
      </c>
      <c r="M73" s="5">
        <f t="shared" si="0"/>
        <v>519</v>
      </c>
      <c r="N73" s="36">
        <v>4</v>
      </c>
      <c r="O73" s="36"/>
    </row>
    <row r="74" spans="1:15" ht="15.5" x14ac:dyDescent="0.35">
      <c r="A74" s="5">
        <v>59</v>
      </c>
      <c r="B74" s="33">
        <v>266</v>
      </c>
      <c r="C74" s="34" t="s">
        <v>327</v>
      </c>
      <c r="E74" s="33" t="s">
        <v>60</v>
      </c>
      <c r="F74" s="33">
        <v>242</v>
      </c>
      <c r="G74" s="5">
        <v>87</v>
      </c>
      <c r="H74" s="5">
        <v>87</v>
      </c>
      <c r="I74" s="5">
        <v>87</v>
      </c>
      <c r="J74" s="5">
        <v>88</v>
      </c>
      <c r="K74" s="5">
        <v>87</v>
      </c>
      <c r="L74" s="5">
        <v>76</v>
      </c>
      <c r="M74" s="5">
        <f t="shared" si="0"/>
        <v>512</v>
      </c>
      <c r="N74" s="36">
        <v>5</v>
      </c>
      <c r="O74" s="36"/>
    </row>
    <row r="75" spans="1:15" ht="15.5" x14ac:dyDescent="0.35">
      <c r="A75" s="5">
        <v>60</v>
      </c>
      <c r="B75" s="33">
        <v>145</v>
      </c>
      <c r="C75" s="34" t="s">
        <v>167</v>
      </c>
      <c r="D75" s="33">
        <v>30671</v>
      </c>
      <c r="E75" s="33" t="s">
        <v>55</v>
      </c>
      <c r="F75" s="33">
        <v>243</v>
      </c>
      <c r="G75" s="5">
        <v>85</v>
      </c>
      <c r="H75" s="5">
        <v>83</v>
      </c>
      <c r="I75" s="5">
        <v>83</v>
      </c>
      <c r="J75" s="5">
        <v>87</v>
      </c>
      <c r="K75" s="5">
        <v>84</v>
      </c>
      <c r="L75" s="5">
        <v>84</v>
      </c>
      <c r="M75" s="5">
        <f t="shared" si="0"/>
        <v>506</v>
      </c>
      <c r="N75" s="36">
        <v>4</v>
      </c>
      <c r="O75" s="36"/>
    </row>
    <row r="76" spans="1:15" ht="15.5" x14ac:dyDescent="0.35">
      <c r="A76" s="5">
        <v>61</v>
      </c>
      <c r="B76" s="33">
        <v>59</v>
      </c>
      <c r="C76" s="34" t="s">
        <v>66</v>
      </c>
      <c r="D76" s="35">
        <v>116848</v>
      </c>
      <c r="E76" s="33" t="s">
        <v>57</v>
      </c>
      <c r="F76" s="33">
        <v>129</v>
      </c>
      <c r="G76" s="5">
        <v>82</v>
      </c>
      <c r="H76" s="5">
        <v>86</v>
      </c>
      <c r="I76" s="5">
        <v>82</v>
      </c>
      <c r="J76" s="5">
        <v>88</v>
      </c>
      <c r="K76" s="5">
        <v>86</v>
      </c>
      <c r="L76" s="5">
        <v>80</v>
      </c>
      <c r="M76" s="5">
        <f t="shared" si="0"/>
        <v>504</v>
      </c>
      <c r="N76" s="36">
        <v>6</v>
      </c>
      <c r="O76" s="36"/>
    </row>
    <row r="77" spans="1:15" ht="15.5" x14ac:dyDescent="0.35">
      <c r="A77" s="5">
        <v>62</v>
      </c>
      <c r="B77" s="33">
        <v>4</v>
      </c>
      <c r="C77" s="34" t="s">
        <v>138</v>
      </c>
      <c r="D77" s="33"/>
      <c r="E77" s="33"/>
      <c r="F77" s="33">
        <v>128</v>
      </c>
      <c r="G77" s="5">
        <v>85</v>
      </c>
      <c r="H77" s="5">
        <v>81</v>
      </c>
      <c r="I77" s="5">
        <v>82</v>
      </c>
      <c r="J77" s="5">
        <v>83</v>
      </c>
      <c r="K77" s="5">
        <v>84</v>
      </c>
      <c r="L77" s="5">
        <v>79</v>
      </c>
      <c r="M77" s="5">
        <f t="shared" si="0"/>
        <v>494</v>
      </c>
      <c r="N77" s="36">
        <v>3</v>
      </c>
      <c r="O77" s="36"/>
    </row>
    <row r="78" spans="1:15" ht="15.5" x14ac:dyDescent="0.35">
      <c r="A78" s="5">
        <v>63</v>
      </c>
      <c r="B78" s="33">
        <v>34</v>
      </c>
      <c r="C78" s="34" t="s">
        <v>125</v>
      </c>
      <c r="D78" s="33" t="s">
        <v>43</v>
      </c>
      <c r="E78" s="33" t="s">
        <v>126</v>
      </c>
      <c r="F78" s="33" t="s">
        <v>314</v>
      </c>
      <c r="G78" s="5">
        <v>71</v>
      </c>
      <c r="H78" s="5">
        <v>85</v>
      </c>
      <c r="I78" s="5">
        <v>78</v>
      </c>
      <c r="J78" s="5">
        <v>83</v>
      </c>
      <c r="K78" s="5">
        <v>82</v>
      </c>
      <c r="L78" s="5">
        <v>89</v>
      </c>
      <c r="M78" s="5">
        <f t="shared" si="0"/>
        <v>488</v>
      </c>
      <c r="N78" s="36">
        <v>1</v>
      </c>
      <c r="O78" s="36"/>
    </row>
    <row r="79" spans="1:15" ht="15.5" x14ac:dyDescent="0.35">
      <c r="A79" s="5">
        <v>64</v>
      </c>
      <c r="B79" s="33">
        <v>180</v>
      </c>
      <c r="C79" s="34" t="s">
        <v>174</v>
      </c>
      <c r="D79" s="33">
        <v>113315</v>
      </c>
      <c r="E79" s="33" t="s">
        <v>60</v>
      </c>
      <c r="F79" s="33">
        <v>141</v>
      </c>
      <c r="G79" s="5">
        <v>78</v>
      </c>
      <c r="H79" s="5">
        <v>85</v>
      </c>
      <c r="I79" s="5">
        <v>81</v>
      </c>
      <c r="J79" s="5">
        <v>80</v>
      </c>
      <c r="K79" s="5">
        <v>83</v>
      </c>
      <c r="L79" s="5">
        <v>80</v>
      </c>
      <c r="M79" s="5">
        <f t="shared" si="0"/>
        <v>487</v>
      </c>
      <c r="N79" s="36">
        <v>7</v>
      </c>
      <c r="O79" s="36"/>
    </row>
    <row r="80" spans="1:15" ht="15.5" x14ac:dyDescent="0.35">
      <c r="A80" s="5">
        <v>65</v>
      </c>
      <c r="B80" s="33">
        <v>58</v>
      </c>
      <c r="C80" s="34" t="s">
        <v>154</v>
      </c>
      <c r="D80" s="33">
        <v>114148</v>
      </c>
      <c r="E80" s="33" t="s">
        <v>60</v>
      </c>
      <c r="F80" s="33">
        <v>172</v>
      </c>
      <c r="G80" s="5">
        <v>68</v>
      </c>
      <c r="H80" s="5">
        <v>81</v>
      </c>
      <c r="I80" s="5">
        <v>81</v>
      </c>
      <c r="J80" s="5">
        <v>86</v>
      </c>
      <c r="K80" s="5">
        <v>84</v>
      </c>
      <c r="L80" s="5">
        <v>78</v>
      </c>
      <c r="M80" s="5">
        <f>SUM(G80:L80)</f>
        <v>478</v>
      </c>
      <c r="N80" s="36">
        <v>2</v>
      </c>
      <c r="O80" s="36"/>
    </row>
    <row r="81" spans="1:16" ht="15.5" x14ac:dyDescent="0.35">
      <c r="A81" s="5">
        <v>66</v>
      </c>
      <c r="B81" s="33">
        <v>149</v>
      </c>
      <c r="C81" s="34" t="s">
        <v>168</v>
      </c>
      <c r="D81" s="38">
        <v>27981</v>
      </c>
      <c r="E81" s="33" t="s">
        <v>53</v>
      </c>
      <c r="F81" s="33">
        <v>325</v>
      </c>
      <c r="G81" s="5"/>
      <c r="H81" s="5"/>
      <c r="I81" s="5"/>
      <c r="J81" s="5"/>
      <c r="K81" s="5"/>
      <c r="L81" s="5"/>
      <c r="M81" s="5" t="s">
        <v>388</v>
      </c>
      <c r="N81" s="36"/>
      <c r="O81" s="36"/>
    </row>
    <row r="84" spans="1:16" ht="18" x14ac:dyDescent="0.4">
      <c r="A84" s="9" t="s">
        <v>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 x14ac:dyDescent="0.4">
      <c r="A85" s="9" t="s">
        <v>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8" x14ac:dyDescent="0.4">
      <c r="A86" s="9" t="s">
        <v>384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8" x14ac:dyDescent="0.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8" x14ac:dyDescent="0.4">
      <c r="A88" s="9" t="s">
        <v>330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5.5" x14ac:dyDescent="0.3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1:16" ht="15.5" x14ac:dyDescent="0.35">
      <c r="A90" s="30" t="s">
        <v>3</v>
      </c>
      <c r="B90" s="30"/>
      <c r="C90" s="30"/>
      <c r="D90" s="30"/>
      <c r="E90" s="30" t="s">
        <v>348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1">
        <v>663.2</v>
      </c>
    </row>
    <row r="91" spans="1:16" ht="15.5" x14ac:dyDescent="0.35">
      <c r="A91" s="30" t="s">
        <v>4</v>
      </c>
      <c r="B91" s="30"/>
      <c r="C91" s="30"/>
      <c r="D91" s="30"/>
      <c r="E91" s="30" t="s">
        <v>389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>
        <v>646.4</v>
      </c>
    </row>
    <row r="92" spans="1:16" ht="15.5" x14ac:dyDescent="0.35">
      <c r="A92" s="30" t="s">
        <v>5</v>
      </c>
      <c r="B92" s="30"/>
      <c r="C92" s="30"/>
      <c r="D92" s="30"/>
      <c r="E92" s="30" t="s">
        <v>390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1">
        <v>634.70000000000005</v>
      </c>
    </row>
    <row r="93" spans="1:16" ht="15.5" x14ac:dyDescent="0.3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6" ht="15.5" x14ac:dyDescent="0.35">
      <c r="A94" s="4" t="s">
        <v>9</v>
      </c>
      <c r="B94" s="32" t="s">
        <v>10</v>
      </c>
      <c r="C94" s="6" t="s">
        <v>11</v>
      </c>
      <c r="D94" s="4" t="s">
        <v>12</v>
      </c>
      <c r="E94" s="4" t="s">
        <v>13</v>
      </c>
      <c r="F94" s="4" t="s">
        <v>121</v>
      </c>
      <c r="G94" s="4">
        <v>1</v>
      </c>
      <c r="H94" s="4">
        <v>2</v>
      </c>
      <c r="I94" s="4">
        <v>3</v>
      </c>
      <c r="J94" s="4">
        <v>4</v>
      </c>
      <c r="K94" s="4">
        <v>5</v>
      </c>
      <c r="L94" s="4">
        <v>6</v>
      </c>
      <c r="M94" s="4" t="s">
        <v>14</v>
      </c>
      <c r="N94" s="21" t="s">
        <v>16</v>
      </c>
      <c r="O94" s="4" t="s">
        <v>15</v>
      </c>
      <c r="P94" s="4" t="s">
        <v>14</v>
      </c>
    </row>
    <row r="95" spans="1:16" ht="15.5" x14ac:dyDescent="0.35">
      <c r="A95" s="5">
        <v>1</v>
      </c>
      <c r="B95" s="33">
        <v>26</v>
      </c>
      <c r="C95" s="34" t="s">
        <v>141</v>
      </c>
      <c r="D95" s="33">
        <v>31162</v>
      </c>
      <c r="E95" s="33" t="s">
        <v>55</v>
      </c>
      <c r="F95" s="33">
        <v>147</v>
      </c>
      <c r="G95" s="5">
        <v>93</v>
      </c>
      <c r="H95" s="5">
        <v>95</v>
      </c>
      <c r="I95" s="5">
        <v>92</v>
      </c>
      <c r="J95" s="5">
        <v>100</v>
      </c>
      <c r="K95" s="5">
        <v>93</v>
      </c>
      <c r="L95" s="5">
        <v>95</v>
      </c>
      <c r="M95" s="5">
        <f t="shared" ref="M95:M114" si="2">SUM(G95:L95)</f>
        <v>568</v>
      </c>
      <c r="N95" s="36">
        <v>14</v>
      </c>
      <c r="O95" s="23">
        <v>95.2</v>
      </c>
      <c r="P95" s="23">
        <f t="shared" ref="P95:P103" si="3">O95+M95</f>
        <v>663.2</v>
      </c>
    </row>
    <row r="96" spans="1:16" ht="15.5" x14ac:dyDescent="0.35">
      <c r="A96" s="5">
        <v>2</v>
      </c>
      <c r="B96" s="33">
        <v>197</v>
      </c>
      <c r="C96" s="34" t="s">
        <v>178</v>
      </c>
      <c r="D96" s="33">
        <v>30325</v>
      </c>
      <c r="E96" s="33" t="s">
        <v>318</v>
      </c>
      <c r="F96" s="33">
        <v>151</v>
      </c>
      <c r="G96" s="5">
        <v>95</v>
      </c>
      <c r="H96" s="5">
        <v>96</v>
      </c>
      <c r="I96" s="5">
        <v>91</v>
      </c>
      <c r="J96" s="5">
        <v>93</v>
      </c>
      <c r="K96" s="5">
        <v>91</v>
      </c>
      <c r="L96" s="5">
        <v>87</v>
      </c>
      <c r="M96" s="5">
        <f t="shared" si="2"/>
        <v>553</v>
      </c>
      <c r="N96" s="36">
        <v>10</v>
      </c>
      <c r="O96" s="23">
        <v>93.4</v>
      </c>
      <c r="P96" s="23">
        <f t="shared" si="3"/>
        <v>646.4</v>
      </c>
    </row>
    <row r="97" spans="1:16" ht="15.5" x14ac:dyDescent="0.35">
      <c r="A97" s="5">
        <v>3</v>
      </c>
      <c r="B97" s="33">
        <v>105</v>
      </c>
      <c r="C97" s="34" t="s">
        <v>158</v>
      </c>
      <c r="D97" s="33">
        <v>23764</v>
      </c>
      <c r="E97" s="33" t="s">
        <v>318</v>
      </c>
      <c r="F97" s="33">
        <v>125</v>
      </c>
      <c r="G97" s="5">
        <v>85</v>
      </c>
      <c r="H97" s="5">
        <v>86</v>
      </c>
      <c r="I97" s="5">
        <v>93</v>
      </c>
      <c r="J97" s="5">
        <v>92</v>
      </c>
      <c r="K97" s="5">
        <v>93</v>
      </c>
      <c r="L97" s="5">
        <v>91</v>
      </c>
      <c r="M97" s="5">
        <f t="shared" si="2"/>
        <v>540</v>
      </c>
      <c r="N97" s="36">
        <v>7</v>
      </c>
      <c r="O97" s="23">
        <v>94.7</v>
      </c>
      <c r="P97" s="23">
        <f t="shared" si="3"/>
        <v>634.70000000000005</v>
      </c>
    </row>
    <row r="98" spans="1:16" ht="15.5" x14ac:dyDescent="0.35">
      <c r="A98" s="5">
        <v>4</v>
      </c>
      <c r="B98" s="33">
        <v>67</v>
      </c>
      <c r="C98" s="34" t="s">
        <v>155</v>
      </c>
      <c r="D98" s="33">
        <v>30514</v>
      </c>
      <c r="E98" s="33" t="s">
        <v>318</v>
      </c>
      <c r="F98" s="33">
        <v>124</v>
      </c>
      <c r="G98" s="5">
        <v>93</v>
      </c>
      <c r="H98" s="5">
        <v>91</v>
      </c>
      <c r="I98" s="5">
        <v>90</v>
      </c>
      <c r="J98" s="5">
        <v>83</v>
      </c>
      <c r="K98" s="5">
        <v>86</v>
      </c>
      <c r="L98" s="5">
        <v>93</v>
      </c>
      <c r="M98" s="5">
        <f t="shared" si="2"/>
        <v>536</v>
      </c>
      <c r="N98" s="36">
        <v>7</v>
      </c>
      <c r="O98" s="23">
        <v>98</v>
      </c>
      <c r="P98" s="23">
        <f t="shared" si="3"/>
        <v>634</v>
      </c>
    </row>
    <row r="99" spans="1:16" ht="15.5" x14ac:dyDescent="0.35">
      <c r="A99" s="5">
        <v>5</v>
      </c>
      <c r="B99" s="33">
        <v>191</v>
      </c>
      <c r="C99" s="34" t="s">
        <v>54</v>
      </c>
      <c r="D99" s="33">
        <v>14130</v>
      </c>
      <c r="E99" s="33" t="s">
        <v>55</v>
      </c>
      <c r="F99" s="33">
        <v>166</v>
      </c>
      <c r="G99" s="5">
        <v>86</v>
      </c>
      <c r="H99" s="5">
        <v>92</v>
      </c>
      <c r="I99" s="5">
        <v>86</v>
      </c>
      <c r="J99" s="5">
        <v>91</v>
      </c>
      <c r="K99" s="5">
        <v>91</v>
      </c>
      <c r="L99" s="5">
        <v>93</v>
      </c>
      <c r="M99" s="5">
        <f t="shared" si="2"/>
        <v>539</v>
      </c>
      <c r="N99" s="36">
        <v>13</v>
      </c>
      <c r="O99" s="23">
        <v>94</v>
      </c>
      <c r="P99" s="23">
        <f t="shared" si="3"/>
        <v>633</v>
      </c>
    </row>
    <row r="100" spans="1:16" ht="15.5" x14ac:dyDescent="0.35">
      <c r="A100" s="5">
        <v>6</v>
      </c>
      <c r="B100" s="33">
        <v>109</v>
      </c>
      <c r="C100" s="34" t="s">
        <v>159</v>
      </c>
      <c r="D100" s="33">
        <v>112322</v>
      </c>
      <c r="E100" s="33" t="s">
        <v>57</v>
      </c>
      <c r="F100" s="33">
        <v>154</v>
      </c>
      <c r="G100" s="5">
        <v>89</v>
      </c>
      <c r="H100" s="5">
        <v>92</v>
      </c>
      <c r="I100" s="5">
        <v>87</v>
      </c>
      <c r="J100" s="5">
        <v>89</v>
      </c>
      <c r="K100" s="5">
        <v>90</v>
      </c>
      <c r="L100" s="5">
        <v>90</v>
      </c>
      <c r="M100" s="5">
        <f t="shared" si="2"/>
        <v>537</v>
      </c>
      <c r="N100" s="36">
        <v>5</v>
      </c>
      <c r="O100" s="23">
        <v>95</v>
      </c>
      <c r="P100" s="23">
        <f t="shared" si="3"/>
        <v>632</v>
      </c>
    </row>
    <row r="101" spans="1:16" ht="15.5" x14ac:dyDescent="0.35">
      <c r="A101" s="5">
        <v>7</v>
      </c>
      <c r="B101" s="33">
        <v>177</v>
      </c>
      <c r="C101" s="34" t="s">
        <v>173</v>
      </c>
      <c r="D101" s="33">
        <v>31731</v>
      </c>
      <c r="E101" s="33" t="s">
        <v>57</v>
      </c>
      <c r="F101" s="33">
        <v>134</v>
      </c>
      <c r="G101" s="5">
        <v>88</v>
      </c>
      <c r="H101" s="5">
        <v>86</v>
      </c>
      <c r="I101" s="5">
        <v>95</v>
      </c>
      <c r="J101" s="5">
        <v>89</v>
      </c>
      <c r="K101" s="5">
        <v>88</v>
      </c>
      <c r="L101" s="5">
        <v>93</v>
      </c>
      <c r="M101" s="5">
        <f t="shared" si="2"/>
        <v>539</v>
      </c>
      <c r="N101" s="36">
        <v>7</v>
      </c>
      <c r="O101" s="23">
        <v>89</v>
      </c>
      <c r="P101" s="23">
        <f t="shared" si="3"/>
        <v>628</v>
      </c>
    </row>
    <row r="102" spans="1:16" ht="15.5" x14ac:dyDescent="0.35">
      <c r="A102" s="5">
        <v>8</v>
      </c>
      <c r="B102" s="33">
        <v>253</v>
      </c>
      <c r="C102" s="34" t="s">
        <v>188</v>
      </c>
      <c r="D102" s="33">
        <v>114791</v>
      </c>
      <c r="E102" s="33" t="s">
        <v>55</v>
      </c>
      <c r="F102" s="33">
        <v>320</v>
      </c>
      <c r="G102" s="5">
        <v>91</v>
      </c>
      <c r="H102" s="5">
        <v>87</v>
      </c>
      <c r="I102" s="5">
        <v>88</v>
      </c>
      <c r="J102" s="5">
        <v>92</v>
      </c>
      <c r="K102" s="5">
        <v>87</v>
      </c>
      <c r="L102" s="5">
        <v>94</v>
      </c>
      <c r="M102" s="5">
        <f t="shared" si="2"/>
        <v>539</v>
      </c>
      <c r="N102" s="36">
        <v>5</v>
      </c>
      <c r="O102" s="23">
        <v>86.1</v>
      </c>
      <c r="P102" s="23">
        <f t="shared" si="3"/>
        <v>625.1</v>
      </c>
    </row>
    <row r="103" spans="1:16" ht="15.5" x14ac:dyDescent="0.35">
      <c r="A103" s="5">
        <v>9</v>
      </c>
      <c r="B103" s="33">
        <v>256</v>
      </c>
      <c r="C103" s="34" t="s">
        <v>133</v>
      </c>
      <c r="D103" s="34" t="s">
        <v>134</v>
      </c>
      <c r="E103" s="33" t="s">
        <v>135</v>
      </c>
      <c r="F103" s="33" t="s">
        <v>314</v>
      </c>
      <c r="G103" s="5">
        <v>92</v>
      </c>
      <c r="H103" s="5">
        <v>96</v>
      </c>
      <c r="I103" s="5">
        <v>95</v>
      </c>
      <c r="J103" s="5">
        <v>93</v>
      </c>
      <c r="K103" s="5">
        <v>94</v>
      </c>
      <c r="L103" s="5">
        <v>96</v>
      </c>
      <c r="M103" s="5">
        <f t="shared" si="2"/>
        <v>566</v>
      </c>
      <c r="N103" s="36">
        <v>12</v>
      </c>
      <c r="O103" s="23">
        <v>98.8</v>
      </c>
      <c r="P103" s="23">
        <f t="shared" si="3"/>
        <v>664.8</v>
      </c>
    </row>
    <row r="104" spans="1:16" ht="15.5" x14ac:dyDescent="0.35">
      <c r="A104" s="5">
        <v>10</v>
      </c>
      <c r="B104" s="33">
        <v>36</v>
      </c>
      <c r="C104" s="34" t="s">
        <v>147</v>
      </c>
      <c r="D104" s="33">
        <v>28062</v>
      </c>
      <c r="E104" s="33" t="s">
        <v>55</v>
      </c>
      <c r="F104" s="33">
        <v>140</v>
      </c>
      <c r="G104" s="5">
        <v>93</v>
      </c>
      <c r="H104" s="5">
        <v>80</v>
      </c>
      <c r="I104" s="5">
        <v>88</v>
      </c>
      <c r="J104" s="5">
        <v>92</v>
      </c>
      <c r="K104" s="5">
        <v>93</v>
      </c>
      <c r="L104" s="5">
        <v>87</v>
      </c>
      <c r="M104" s="5">
        <f t="shared" si="2"/>
        <v>533</v>
      </c>
      <c r="N104" s="36">
        <v>8</v>
      </c>
    </row>
    <row r="105" spans="1:16" ht="15.5" x14ac:dyDescent="0.35">
      <c r="A105" s="5">
        <v>11</v>
      </c>
      <c r="B105" s="33">
        <v>42</v>
      </c>
      <c r="C105" s="34" t="s">
        <v>148</v>
      </c>
      <c r="D105" s="33">
        <v>112788</v>
      </c>
      <c r="E105" s="33" t="s">
        <v>57</v>
      </c>
      <c r="F105" s="33">
        <v>142</v>
      </c>
      <c r="G105" s="5">
        <v>88</v>
      </c>
      <c r="H105" s="5">
        <v>86</v>
      </c>
      <c r="I105" s="5">
        <v>86</v>
      </c>
      <c r="J105" s="5">
        <v>90</v>
      </c>
      <c r="K105" s="5">
        <v>94</v>
      </c>
      <c r="L105" s="5">
        <v>89</v>
      </c>
      <c r="M105" s="5">
        <f t="shared" si="2"/>
        <v>533</v>
      </c>
      <c r="N105" s="36">
        <v>4</v>
      </c>
    </row>
    <row r="106" spans="1:16" ht="15.5" x14ac:dyDescent="0.35">
      <c r="A106" s="5">
        <v>12</v>
      </c>
      <c r="B106" s="33">
        <v>27</v>
      </c>
      <c r="C106" s="34" t="s">
        <v>142</v>
      </c>
      <c r="D106" s="33">
        <v>116392</v>
      </c>
      <c r="E106" s="33" t="s">
        <v>60</v>
      </c>
      <c r="F106" s="33">
        <v>139</v>
      </c>
      <c r="G106" s="5">
        <v>91</v>
      </c>
      <c r="H106" s="5">
        <v>89</v>
      </c>
      <c r="I106" s="5">
        <v>90</v>
      </c>
      <c r="J106" s="5">
        <v>90</v>
      </c>
      <c r="K106" s="5">
        <v>85</v>
      </c>
      <c r="L106" s="5">
        <v>84</v>
      </c>
      <c r="M106" s="5">
        <f t="shared" si="2"/>
        <v>529</v>
      </c>
      <c r="N106" s="36">
        <v>7</v>
      </c>
    </row>
    <row r="107" spans="1:16" ht="15.5" x14ac:dyDescent="0.35">
      <c r="A107" s="5">
        <v>13</v>
      </c>
      <c r="B107" s="33">
        <v>238</v>
      </c>
      <c r="C107" s="34" t="s">
        <v>186</v>
      </c>
      <c r="D107" s="33">
        <v>30582</v>
      </c>
      <c r="E107" s="33" t="s">
        <v>55</v>
      </c>
      <c r="F107" s="33">
        <v>167</v>
      </c>
      <c r="G107" s="5">
        <v>81</v>
      </c>
      <c r="H107" s="5">
        <v>91</v>
      </c>
      <c r="I107" s="5">
        <v>89</v>
      </c>
      <c r="J107" s="5">
        <v>86</v>
      </c>
      <c r="K107" s="5">
        <v>95</v>
      </c>
      <c r="L107" s="5">
        <v>80</v>
      </c>
      <c r="M107" s="5">
        <f t="shared" si="2"/>
        <v>522</v>
      </c>
      <c r="N107" s="36">
        <v>8</v>
      </c>
    </row>
    <row r="108" spans="1:16" ht="15.5" x14ac:dyDescent="0.35">
      <c r="A108" s="5">
        <v>14</v>
      </c>
      <c r="B108" s="33">
        <v>2</v>
      </c>
      <c r="C108" s="34" t="s">
        <v>123</v>
      </c>
      <c r="D108" s="33" t="s">
        <v>124</v>
      </c>
      <c r="E108" s="33" t="s">
        <v>36</v>
      </c>
      <c r="F108" s="33" t="s">
        <v>314</v>
      </c>
      <c r="G108" s="5">
        <v>86</v>
      </c>
      <c r="H108" s="5">
        <v>89</v>
      </c>
      <c r="I108" s="5">
        <v>88</v>
      </c>
      <c r="J108" s="5">
        <v>88</v>
      </c>
      <c r="K108" s="5">
        <v>85</v>
      </c>
      <c r="L108" s="5">
        <v>84</v>
      </c>
      <c r="M108" s="5">
        <f t="shared" si="2"/>
        <v>520</v>
      </c>
      <c r="N108" s="36">
        <v>4</v>
      </c>
    </row>
    <row r="109" spans="1:16" ht="15.5" x14ac:dyDescent="0.35">
      <c r="A109" s="5">
        <v>15</v>
      </c>
      <c r="B109" s="33">
        <v>196</v>
      </c>
      <c r="C109" s="34" t="s">
        <v>177</v>
      </c>
      <c r="D109" s="33">
        <v>39046</v>
      </c>
      <c r="E109" s="33" t="s">
        <v>57</v>
      </c>
      <c r="F109" s="33">
        <v>165</v>
      </c>
      <c r="G109" s="5">
        <v>86</v>
      </c>
      <c r="H109" s="5">
        <v>88</v>
      </c>
      <c r="I109" s="5">
        <v>86</v>
      </c>
      <c r="J109" s="5">
        <v>85</v>
      </c>
      <c r="K109" s="5">
        <v>89</v>
      </c>
      <c r="L109" s="5">
        <v>85</v>
      </c>
      <c r="M109" s="5">
        <f t="shared" si="2"/>
        <v>519</v>
      </c>
      <c r="N109" s="36">
        <v>4</v>
      </c>
    </row>
    <row r="110" spans="1:16" ht="15.5" x14ac:dyDescent="0.35">
      <c r="A110" s="5">
        <v>16</v>
      </c>
      <c r="B110" s="33">
        <v>266</v>
      </c>
      <c r="C110" s="34" t="s">
        <v>327</v>
      </c>
      <c r="E110" s="33" t="s">
        <v>60</v>
      </c>
      <c r="F110" s="33">
        <v>242</v>
      </c>
      <c r="G110" s="5">
        <v>87</v>
      </c>
      <c r="H110" s="5">
        <v>87</v>
      </c>
      <c r="I110" s="5">
        <v>87</v>
      </c>
      <c r="J110" s="5">
        <v>88</v>
      </c>
      <c r="K110" s="5">
        <v>87</v>
      </c>
      <c r="L110" s="5">
        <v>76</v>
      </c>
      <c r="M110" s="5">
        <f t="shared" si="2"/>
        <v>512</v>
      </c>
      <c r="N110" s="36">
        <v>5</v>
      </c>
    </row>
    <row r="111" spans="1:16" ht="15.5" x14ac:dyDescent="0.35">
      <c r="A111" s="5">
        <v>17</v>
      </c>
      <c r="B111" s="33">
        <v>145</v>
      </c>
      <c r="C111" s="34" t="s">
        <v>167</v>
      </c>
      <c r="D111" s="33">
        <v>30671</v>
      </c>
      <c r="E111" s="33" t="s">
        <v>55</v>
      </c>
      <c r="F111" s="33">
        <v>243</v>
      </c>
      <c r="G111" s="5">
        <v>85</v>
      </c>
      <c r="H111" s="5">
        <v>83</v>
      </c>
      <c r="I111" s="5">
        <v>83</v>
      </c>
      <c r="J111" s="5">
        <v>87</v>
      </c>
      <c r="K111" s="5">
        <v>84</v>
      </c>
      <c r="L111" s="5">
        <v>84</v>
      </c>
      <c r="M111" s="5">
        <f t="shared" si="2"/>
        <v>506</v>
      </c>
      <c r="N111" s="36">
        <v>4</v>
      </c>
    </row>
    <row r="112" spans="1:16" ht="15.5" x14ac:dyDescent="0.35">
      <c r="A112" s="5">
        <v>18</v>
      </c>
      <c r="B112" s="33">
        <v>59</v>
      </c>
      <c r="C112" s="34" t="s">
        <v>66</v>
      </c>
      <c r="D112" s="35">
        <v>116848</v>
      </c>
      <c r="E112" s="33" t="s">
        <v>57</v>
      </c>
      <c r="F112" s="33">
        <v>129</v>
      </c>
      <c r="G112" s="5">
        <v>82</v>
      </c>
      <c r="H112" s="5">
        <v>86</v>
      </c>
      <c r="I112" s="5">
        <v>82</v>
      </c>
      <c r="J112" s="5">
        <v>88</v>
      </c>
      <c r="K112" s="5">
        <v>86</v>
      </c>
      <c r="L112" s="5">
        <v>80</v>
      </c>
      <c r="M112" s="5">
        <f t="shared" si="2"/>
        <v>504</v>
      </c>
      <c r="N112" s="36">
        <v>6</v>
      </c>
    </row>
    <row r="113" spans="1:14" ht="15.5" x14ac:dyDescent="0.35">
      <c r="A113" s="5">
        <v>19</v>
      </c>
      <c r="B113" s="33">
        <v>180</v>
      </c>
      <c r="C113" s="34" t="s">
        <v>174</v>
      </c>
      <c r="D113" s="33">
        <v>113315</v>
      </c>
      <c r="E113" s="33" t="s">
        <v>60</v>
      </c>
      <c r="F113" s="33">
        <v>141</v>
      </c>
      <c r="G113" s="5">
        <v>78</v>
      </c>
      <c r="H113" s="5">
        <v>85</v>
      </c>
      <c r="I113" s="5">
        <v>81</v>
      </c>
      <c r="J113" s="5">
        <v>80</v>
      </c>
      <c r="K113" s="5">
        <v>83</v>
      </c>
      <c r="L113" s="5">
        <v>80</v>
      </c>
      <c r="M113" s="5">
        <f t="shared" si="2"/>
        <v>487</v>
      </c>
      <c r="N113" s="36">
        <v>7</v>
      </c>
    </row>
    <row r="114" spans="1:14" ht="15.5" x14ac:dyDescent="0.35">
      <c r="A114" s="5">
        <v>20</v>
      </c>
      <c r="B114" s="33">
        <v>58</v>
      </c>
      <c r="C114" s="34" t="s">
        <v>154</v>
      </c>
      <c r="D114" s="33">
        <v>114148</v>
      </c>
      <c r="E114" s="33" t="s">
        <v>60</v>
      </c>
      <c r="F114" s="33">
        <v>172</v>
      </c>
      <c r="G114" s="5">
        <v>68</v>
      </c>
      <c r="H114" s="5">
        <v>81</v>
      </c>
      <c r="I114" s="5">
        <v>81</v>
      </c>
      <c r="J114" s="5">
        <v>86</v>
      </c>
      <c r="K114" s="5">
        <v>84</v>
      </c>
      <c r="L114" s="5">
        <v>78</v>
      </c>
      <c r="M114" s="5">
        <f t="shared" si="2"/>
        <v>478</v>
      </c>
      <c r="N114" s="36">
        <v>2</v>
      </c>
    </row>
  </sheetData>
  <printOptions horizontalCentered="1"/>
  <pageMargins left="0.25" right="0.25" top="0.7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opLeftCell="A81" workbookViewId="0"/>
  </sheetViews>
  <sheetFormatPr defaultRowHeight="12.5" x14ac:dyDescent="0.25"/>
  <cols>
    <col min="1" max="1" width="6.453125" customWidth="1"/>
    <col min="2" max="2" width="7.81640625" bestFit="1" customWidth="1"/>
    <col min="3" max="3" width="27.453125" bestFit="1" customWidth="1"/>
    <col min="4" max="4" width="24.7265625" hidden="1" customWidth="1"/>
    <col min="5" max="5" width="9.26953125" bestFit="1" customWidth="1"/>
    <col min="6" max="6" width="5" hidden="1" customWidth="1"/>
    <col min="7" max="10" width="5.1796875" bestFit="1" customWidth="1"/>
    <col min="11" max="11" width="6.7265625" bestFit="1" customWidth="1"/>
    <col min="12" max="12" width="7.7265625" customWidth="1"/>
    <col min="13" max="14" width="7" bestFit="1" customWidth="1"/>
  </cols>
  <sheetData>
    <row r="1" spans="1:14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1" customFormat="1" ht="18" x14ac:dyDescent="0.4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1" customFormat="1" ht="18" x14ac:dyDescent="0.4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5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5" x14ac:dyDescent="0.35">
      <c r="A7" s="8" t="s">
        <v>3</v>
      </c>
      <c r="B7" s="8"/>
      <c r="C7" s="8"/>
      <c r="D7" s="8"/>
      <c r="E7" s="8" t="s">
        <v>353</v>
      </c>
      <c r="F7" s="8"/>
      <c r="G7" s="8"/>
      <c r="H7" s="8"/>
      <c r="I7" s="8"/>
      <c r="J7" s="8"/>
      <c r="K7" s="8"/>
      <c r="L7" s="8"/>
      <c r="M7" s="8"/>
      <c r="N7" s="24">
        <v>503.4</v>
      </c>
    </row>
    <row r="8" spans="1:14" ht="15.5" x14ac:dyDescent="0.35">
      <c r="A8" s="8" t="s">
        <v>4</v>
      </c>
      <c r="B8" s="8"/>
      <c r="C8" s="8"/>
      <c r="D8" s="8"/>
      <c r="E8" s="8" t="s">
        <v>354</v>
      </c>
      <c r="F8" s="8"/>
      <c r="G8" s="8"/>
      <c r="H8" s="8"/>
      <c r="I8" s="8"/>
      <c r="J8" s="8"/>
      <c r="K8" s="8"/>
      <c r="L8" s="8"/>
      <c r="M8" s="8"/>
      <c r="N8" s="24">
        <v>500.9</v>
      </c>
    </row>
    <row r="9" spans="1:14" ht="15.5" x14ac:dyDescent="0.35">
      <c r="A9" s="8" t="s">
        <v>5</v>
      </c>
      <c r="B9" s="8"/>
      <c r="C9" s="8"/>
      <c r="D9" s="8"/>
      <c r="E9" s="8" t="s">
        <v>355</v>
      </c>
      <c r="F9" s="8"/>
      <c r="G9" s="8"/>
      <c r="H9" s="8"/>
      <c r="I9" s="8"/>
      <c r="J9" s="8"/>
      <c r="K9" s="8"/>
      <c r="L9" s="8"/>
      <c r="M9" s="8"/>
      <c r="N9" s="24">
        <v>499.4</v>
      </c>
    </row>
    <row r="10" spans="1:14" ht="15.5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.5" x14ac:dyDescent="0.35">
      <c r="A11" s="8" t="s">
        <v>6</v>
      </c>
      <c r="B11" s="8"/>
      <c r="C11" s="8"/>
      <c r="D11" s="8"/>
      <c r="E11" s="8" t="s">
        <v>356</v>
      </c>
      <c r="F11" s="8"/>
      <c r="G11" s="8"/>
      <c r="H11" s="8"/>
      <c r="I11" s="8"/>
      <c r="J11" s="8"/>
      <c r="K11" s="8"/>
      <c r="L11" s="8"/>
      <c r="M11" s="8"/>
      <c r="N11" s="8">
        <v>398</v>
      </c>
    </row>
    <row r="12" spans="1:14" ht="15.5" x14ac:dyDescent="0.35">
      <c r="A12" s="8" t="s">
        <v>7</v>
      </c>
      <c r="B12" s="8"/>
      <c r="C12" s="8"/>
      <c r="D12" s="8"/>
      <c r="E12" s="8" t="s">
        <v>357</v>
      </c>
      <c r="F12" s="8"/>
      <c r="G12" s="8"/>
      <c r="H12" s="8"/>
      <c r="I12" s="8"/>
      <c r="J12" s="8"/>
      <c r="K12" s="8"/>
      <c r="L12" s="8"/>
      <c r="M12" s="8"/>
      <c r="N12" s="8">
        <v>394</v>
      </c>
    </row>
    <row r="13" spans="1:14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5" x14ac:dyDescent="0.35">
      <c r="A14" s="1" t="s">
        <v>9</v>
      </c>
      <c r="B14" s="2" t="s">
        <v>10</v>
      </c>
      <c r="C14" s="3" t="s">
        <v>11</v>
      </c>
      <c r="D14" s="1" t="s">
        <v>12</v>
      </c>
      <c r="E14" s="1" t="s">
        <v>13</v>
      </c>
      <c r="F14" s="1" t="s">
        <v>121</v>
      </c>
      <c r="G14" s="1">
        <v>1</v>
      </c>
      <c r="H14" s="4">
        <v>2</v>
      </c>
      <c r="I14" s="4">
        <v>3</v>
      </c>
      <c r="J14" s="4">
        <v>4</v>
      </c>
      <c r="K14" s="4" t="s">
        <v>14</v>
      </c>
      <c r="L14" s="4" t="s">
        <v>321</v>
      </c>
      <c r="M14" s="4" t="s">
        <v>15</v>
      </c>
      <c r="N14" s="4" t="s">
        <v>14</v>
      </c>
    </row>
    <row r="15" spans="1:14" ht="15.5" x14ac:dyDescent="0.35">
      <c r="A15" s="5">
        <v>1</v>
      </c>
      <c r="B15" s="12">
        <v>213</v>
      </c>
      <c r="C15" s="13" t="s">
        <v>258</v>
      </c>
      <c r="D15" s="12">
        <v>15396</v>
      </c>
      <c r="E15" s="12" t="s">
        <v>318</v>
      </c>
      <c r="F15" s="12">
        <v>236</v>
      </c>
      <c r="G15" s="5">
        <v>100</v>
      </c>
      <c r="H15" s="5">
        <v>100</v>
      </c>
      <c r="I15" s="17">
        <v>100</v>
      </c>
      <c r="J15" s="17">
        <v>100</v>
      </c>
      <c r="K15" s="18">
        <f t="shared" ref="K15:K46" si="0">SUM(G15:J15)</f>
        <v>400</v>
      </c>
      <c r="L15" s="26"/>
      <c r="M15" s="23">
        <v>103.4</v>
      </c>
      <c r="N15" s="23">
        <f t="shared" ref="N15:N26" si="1">M15+K15</f>
        <v>503.4</v>
      </c>
    </row>
    <row r="16" spans="1:14" ht="15.5" x14ac:dyDescent="0.35">
      <c r="A16" s="5">
        <v>2</v>
      </c>
      <c r="B16" s="12">
        <v>20</v>
      </c>
      <c r="C16" s="13" t="s">
        <v>214</v>
      </c>
      <c r="D16" s="12">
        <v>12288</v>
      </c>
      <c r="E16" s="12"/>
      <c r="F16" s="12">
        <v>277</v>
      </c>
      <c r="G16" s="5">
        <v>100</v>
      </c>
      <c r="H16" s="5">
        <v>99</v>
      </c>
      <c r="I16" s="17">
        <v>100</v>
      </c>
      <c r="J16" s="17">
        <v>99</v>
      </c>
      <c r="K16" s="5">
        <f t="shared" si="0"/>
        <v>398</v>
      </c>
      <c r="L16" s="26"/>
      <c r="M16" s="23">
        <v>102.9</v>
      </c>
      <c r="N16" s="23">
        <f t="shared" si="1"/>
        <v>500.9</v>
      </c>
    </row>
    <row r="17" spans="1:14" ht="15.5" x14ac:dyDescent="0.35">
      <c r="A17" s="5">
        <v>3</v>
      </c>
      <c r="B17" s="12">
        <v>39</v>
      </c>
      <c r="C17" s="13" t="s">
        <v>216</v>
      </c>
      <c r="D17" s="12">
        <v>1906</v>
      </c>
      <c r="E17" s="12"/>
      <c r="F17" s="12">
        <v>287</v>
      </c>
      <c r="G17" s="5">
        <v>98</v>
      </c>
      <c r="H17" s="5">
        <v>100</v>
      </c>
      <c r="I17" s="17">
        <v>99</v>
      </c>
      <c r="J17" s="17">
        <v>100</v>
      </c>
      <c r="K17" s="5">
        <f t="shared" si="0"/>
        <v>397</v>
      </c>
      <c r="L17" s="26"/>
      <c r="M17" s="23">
        <v>102.4</v>
      </c>
      <c r="N17" s="23">
        <f t="shared" si="1"/>
        <v>499.4</v>
      </c>
    </row>
    <row r="18" spans="1:14" ht="15.5" x14ac:dyDescent="0.35">
      <c r="A18" s="5">
        <v>4</v>
      </c>
      <c r="B18" s="12">
        <v>227</v>
      </c>
      <c r="C18" s="13" t="s">
        <v>259</v>
      </c>
      <c r="D18" s="12">
        <v>18692</v>
      </c>
      <c r="E18" s="12"/>
      <c r="F18" s="12">
        <v>267</v>
      </c>
      <c r="G18" s="5">
        <v>99</v>
      </c>
      <c r="H18" s="5">
        <v>100</v>
      </c>
      <c r="I18" s="17">
        <v>98</v>
      </c>
      <c r="J18" s="17">
        <v>99</v>
      </c>
      <c r="K18" s="5">
        <f t="shared" si="0"/>
        <v>396</v>
      </c>
      <c r="L18" s="26"/>
      <c r="M18" s="23">
        <v>102.5</v>
      </c>
      <c r="N18" s="23">
        <f t="shared" si="1"/>
        <v>498.5</v>
      </c>
    </row>
    <row r="19" spans="1:14" ht="15.5" x14ac:dyDescent="0.35">
      <c r="A19" s="5">
        <v>5</v>
      </c>
      <c r="B19" s="12">
        <v>231</v>
      </c>
      <c r="C19" s="13" t="s">
        <v>260</v>
      </c>
      <c r="D19" s="12">
        <v>25745</v>
      </c>
      <c r="E19" s="12" t="s">
        <v>55</v>
      </c>
      <c r="F19" s="12">
        <v>285</v>
      </c>
      <c r="G19" s="5">
        <v>98</v>
      </c>
      <c r="H19" s="5">
        <v>99</v>
      </c>
      <c r="I19" s="17">
        <v>100</v>
      </c>
      <c r="J19" s="17">
        <v>100</v>
      </c>
      <c r="K19" s="5">
        <f t="shared" si="0"/>
        <v>397</v>
      </c>
      <c r="L19" s="26"/>
      <c r="M19" s="23">
        <v>101.3</v>
      </c>
      <c r="N19" s="23">
        <f t="shared" si="1"/>
        <v>498.3</v>
      </c>
    </row>
    <row r="20" spans="1:14" ht="15.5" x14ac:dyDescent="0.35">
      <c r="A20" s="5">
        <v>6</v>
      </c>
      <c r="B20" s="12">
        <v>167</v>
      </c>
      <c r="C20" s="13" t="s">
        <v>247</v>
      </c>
      <c r="D20" s="12">
        <v>16459</v>
      </c>
      <c r="E20" s="12"/>
      <c r="F20" s="12">
        <v>263</v>
      </c>
      <c r="G20" s="5">
        <v>98</v>
      </c>
      <c r="H20" s="5">
        <v>99</v>
      </c>
      <c r="I20" s="17">
        <v>100</v>
      </c>
      <c r="J20" s="17">
        <v>97</v>
      </c>
      <c r="K20" s="5">
        <f t="shared" si="0"/>
        <v>394</v>
      </c>
      <c r="L20" s="26"/>
      <c r="M20" s="23">
        <v>103.4</v>
      </c>
      <c r="N20" s="23">
        <f t="shared" si="1"/>
        <v>497.4</v>
      </c>
    </row>
    <row r="21" spans="1:14" ht="15.5" x14ac:dyDescent="0.35">
      <c r="A21" s="5">
        <v>7</v>
      </c>
      <c r="B21" s="12">
        <v>185</v>
      </c>
      <c r="C21" s="13" t="s">
        <v>254</v>
      </c>
      <c r="D21" s="12">
        <v>30839</v>
      </c>
      <c r="E21" s="12" t="s">
        <v>318</v>
      </c>
      <c r="F21" s="12">
        <v>206</v>
      </c>
      <c r="G21" s="5">
        <v>100</v>
      </c>
      <c r="H21" s="5">
        <v>99</v>
      </c>
      <c r="I21" s="17">
        <v>99</v>
      </c>
      <c r="J21" s="17">
        <v>96</v>
      </c>
      <c r="K21" s="5">
        <f t="shared" si="0"/>
        <v>394</v>
      </c>
      <c r="L21" s="26"/>
      <c r="M21" s="23">
        <v>101</v>
      </c>
      <c r="N21" s="23">
        <f t="shared" si="1"/>
        <v>495</v>
      </c>
    </row>
    <row r="22" spans="1:14" ht="15.5" x14ac:dyDescent="0.35">
      <c r="A22" s="5">
        <v>8</v>
      </c>
      <c r="B22" s="12">
        <v>17</v>
      </c>
      <c r="C22" s="13" t="s">
        <v>212</v>
      </c>
      <c r="D22" s="12">
        <v>114208</v>
      </c>
      <c r="E22" s="12" t="s">
        <v>318</v>
      </c>
      <c r="F22" s="12">
        <v>278</v>
      </c>
      <c r="G22" s="5">
        <v>98</v>
      </c>
      <c r="H22" s="5">
        <v>98</v>
      </c>
      <c r="I22" s="17">
        <v>99</v>
      </c>
      <c r="J22" s="17">
        <v>98</v>
      </c>
      <c r="K22" s="5">
        <f t="shared" si="0"/>
        <v>393</v>
      </c>
      <c r="L22" s="26">
        <v>51.2</v>
      </c>
      <c r="M22" s="23">
        <v>100.6</v>
      </c>
      <c r="N22" s="23">
        <f t="shared" si="1"/>
        <v>493.6</v>
      </c>
    </row>
    <row r="23" spans="1:14" ht="15.5" x14ac:dyDescent="0.35">
      <c r="A23" s="5">
        <v>9</v>
      </c>
      <c r="B23" s="12">
        <v>71</v>
      </c>
      <c r="C23" s="13" t="s">
        <v>198</v>
      </c>
      <c r="D23" s="12" t="s">
        <v>199</v>
      </c>
      <c r="E23" s="12" t="s">
        <v>200</v>
      </c>
      <c r="F23" s="12" t="s">
        <v>313</v>
      </c>
      <c r="G23" s="5">
        <v>99</v>
      </c>
      <c r="H23" s="5">
        <v>99</v>
      </c>
      <c r="I23" s="17">
        <v>100</v>
      </c>
      <c r="J23" s="17">
        <v>100</v>
      </c>
      <c r="K23" s="5">
        <f t="shared" si="0"/>
        <v>398</v>
      </c>
      <c r="L23" s="26"/>
      <c r="M23" s="23">
        <v>102.5</v>
      </c>
      <c r="N23" s="23">
        <f t="shared" si="1"/>
        <v>500.5</v>
      </c>
    </row>
    <row r="24" spans="1:14" ht="15.5" x14ac:dyDescent="0.35">
      <c r="A24" s="5">
        <v>10</v>
      </c>
      <c r="B24" s="12">
        <v>159</v>
      </c>
      <c r="C24" s="13" t="s">
        <v>245</v>
      </c>
      <c r="D24" s="12">
        <v>31704</v>
      </c>
      <c r="E24" s="12" t="s">
        <v>57</v>
      </c>
      <c r="F24" s="12">
        <v>195</v>
      </c>
      <c r="G24" s="5">
        <v>97</v>
      </c>
      <c r="H24" s="5">
        <v>99</v>
      </c>
      <c r="I24" s="17">
        <v>99</v>
      </c>
      <c r="J24" s="17">
        <v>98</v>
      </c>
      <c r="K24" s="5">
        <f t="shared" si="0"/>
        <v>393</v>
      </c>
      <c r="L24" s="26">
        <v>48.4</v>
      </c>
      <c r="M24" s="23"/>
      <c r="N24" s="23">
        <f t="shared" si="1"/>
        <v>393</v>
      </c>
    </row>
    <row r="25" spans="1:14" ht="15.5" x14ac:dyDescent="0.35">
      <c r="A25" s="5">
        <v>11</v>
      </c>
      <c r="B25" s="12">
        <v>74</v>
      </c>
      <c r="C25" s="13" t="s">
        <v>221</v>
      </c>
      <c r="D25" s="15">
        <v>28708</v>
      </c>
      <c r="E25" s="12" t="s">
        <v>318</v>
      </c>
      <c r="F25" s="12">
        <v>284</v>
      </c>
      <c r="G25" s="5">
        <v>96</v>
      </c>
      <c r="H25" s="5">
        <v>100</v>
      </c>
      <c r="I25" s="17">
        <v>99</v>
      </c>
      <c r="J25" s="17">
        <v>98</v>
      </c>
      <c r="K25" s="5">
        <f t="shared" si="0"/>
        <v>393</v>
      </c>
      <c r="L25" s="26">
        <v>47.3</v>
      </c>
      <c r="M25" s="23"/>
      <c r="N25" s="23">
        <f t="shared" si="1"/>
        <v>393</v>
      </c>
    </row>
    <row r="26" spans="1:14" ht="15.5" x14ac:dyDescent="0.35">
      <c r="A26" s="5">
        <v>12</v>
      </c>
      <c r="B26" s="12">
        <v>148</v>
      </c>
      <c r="C26" s="13" t="s">
        <v>241</v>
      </c>
      <c r="D26" s="15">
        <v>18171</v>
      </c>
      <c r="E26" s="12" t="s">
        <v>317</v>
      </c>
      <c r="F26" s="12">
        <v>242</v>
      </c>
      <c r="G26" s="5">
        <v>99</v>
      </c>
      <c r="H26" s="5">
        <v>97</v>
      </c>
      <c r="I26" s="17">
        <v>99</v>
      </c>
      <c r="J26" s="17">
        <v>98</v>
      </c>
      <c r="K26" s="5">
        <f t="shared" si="0"/>
        <v>393</v>
      </c>
      <c r="L26" s="26">
        <v>45.1</v>
      </c>
      <c r="M26" s="23"/>
      <c r="N26" s="23">
        <f t="shared" si="1"/>
        <v>393</v>
      </c>
    </row>
    <row r="27" spans="1:14" ht="15.5" x14ac:dyDescent="0.35">
      <c r="A27" s="5">
        <v>13</v>
      </c>
      <c r="B27" s="12">
        <v>84</v>
      </c>
      <c r="C27" s="13" t="s">
        <v>224</v>
      </c>
      <c r="D27" s="12">
        <v>111950</v>
      </c>
      <c r="E27" s="12" t="s">
        <v>318</v>
      </c>
      <c r="F27" s="12">
        <v>185</v>
      </c>
      <c r="G27" s="5">
        <v>97</v>
      </c>
      <c r="H27" s="5">
        <v>98</v>
      </c>
      <c r="I27" s="17">
        <v>97</v>
      </c>
      <c r="J27" s="17">
        <v>100</v>
      </c>
      <c r="K27" s="5">
        <f t="shared" si="0"/>
        <v>392</v>
      </c>
      <c r="L27" s="27"/>
    </row>
    <row r="28" spans="1:14" ht="15.5" x14ac:dyDescent="0.35">
      <c r="A28" s="5">
        <v>14</v>
      </c>
      <c r="B28" s="12">
        <v>121</v>
      </c>
      <c r="C28" s="13" t="s">
        <v>235</v>
      </c>
      <c r="D28" s="12">
        <v>19926</v>
      </c>
      <c r="E28" s="12" t="s">
        <v>317</v>
      </c>
      <c r="F28" s="12">
        <v>204</v>
      </c>
      <c r="G28" s="5">
        <v>99</v>
      </c>
      <c r="H28" s="5">
        <v>98</v>
      </c>
      <c r="I28" s="17">
        <v>98</v>
      </c>
      <c r="J28" s="17">
        <v>97</v>
      </c>
      <c r="K28" s="5">
        <f t="shared" si="0"/>
        <v>392</v>
      </c>
      <c r="L28" s="27"/>
    </row>
    <row r="29" spans="1:14" ht="15.5" x14ac:dyDescent="0.35">
      <c r="A29" s="5">
        <v>15</v>
      </c>
      <c r="B29" s="12">
        <v>68</v>
      </c>
      <c r="C29" s="13" t="s">
        <v>219</v>
      </c>
      <c r="D29" s="14">
        <v>113998</v>
      </c>
      <c r="E29" s="12" t="s">
        <v>318</v>
      </c>
      <c r="F29" s="12">
        <v>232</v>
      </c>
      <c r="G29" s="5">
        <v>98</v>
      </c>
      <c r="H29" s="5">
        <v>98</v>
      </c>
      <c r="I29" s="17">
        <v>100</v>
      </c>
      <c r="J29" s="17">
        <v>96</v>
      </c>
      <c r="K29" s="5">
        <f t="shared" si="0"/>
        <v>392</v>
      </c>
      <c r="L29" s="27"/>
    </row>
    <row r="30" spans="1:14" ht="15.5" x14ac:dyDescent="0.35">
      <c r="A30" s="5">
        <v>16</v>
      </c>
      <c r="B30" s="12">
        <v>236</v>
      </c>
      <c r="C30" s="13" t="s">
        <v>261</v>
      </c>
      <c r="D30" s="12">
        <v>14767</v>
      </c>
      <c r="E30" s="12" t="s">
        <v>317</v>
      </c>
      <c r="F30" s="12">
        <v>262</v>
      </c>
      <c r="G30" s="5">
        <v>98</v>
      </c>
      <c r="H30" s="5">
        <v>98</v>
      </c>
      <c r="I30" s="17">
        <v>96</v>
      </c>
      <c r="J30" s="17">
        <v>99</v>
      </c>
      <c r="K30" s="5">
        <f t="shared" si="0"/>
        <v>391</v>
      </c>
    </row>
    <row r="31" spans="1:14" ht="15.5" x14ac:dyDescent="0.35">
      <c r="A31" s="5">
        <v>17</v>
      </c>
      <c r="B31" s="12">
        <v>102</v>
      </c>
      <c r="C31" s="13" t="s">
        <v>202</v>
      </c>
      <c r="D31" s="12" t="s">
        <v>203</v>
      </c>
      <c r="E31" s="12" t="s">
        <v>204</v>
      </c>
      <c r="F31" s="12" t="s">
        <v>313</v>
      </c>
      <c r="G31" s="5">
        <v>98</v>
      </c>
      <c r="H31" s="5">
        <v>97</v>
      </c>
      <c r="I31" s="17">
        <v>98</v>
      </c>
      <c r="J31" s="17">
        <v>98</v>
      </c>
      <c r="K31" s="5">
        <f t="shared" si="0"/>
        <v>391</v>
      </c>
    </row>
    <row r="32" spans="1:14" ht="15.5" x14ac:dyDescent="0.35">
      <c r="A32" s="5">
        <v>18</v>
      </c>
      <c r="B32" s="12">
        <v>10</v>
      </c>
      <c r="C32" s="13" t="s">
        <v>210</v>
      </c>
      <c r="D32" s="12">
        <v>17413</v>
      </c>
      <c r="E32" s="12" t="s">
        <v>317</v>
      </c>
      <c r="F32" s="12">
        <v>245</v>
      </c>
      <c r="G32" s="5">
        <v>99</v>
      </c>
      <c r="H32" s="5">
        <v>96</v>
      </c>
      <c r="I32" s="17">
        <v>99</v>
      </c>
      <c r="J32" s="17">
        <v>97</v>
      </c>
      <c r="K32" s="5">
        <f t="shared" si="0"/>
        <v>391</v>
      </c>
    </row>
    <row r="33" spans="1:11" ht="15.5" x14ac:dyDescent="0.35">
      <c r="A33" s="5">
        <v>19</v>
      </c>
      <c r="B33" s="12">
        <v>193</v>
      </c>
      <c r="C33" s="13" t="s">
        <v>255</v>
      </c>
      <c r="D33" s="12">
        <v>31986</v>
      </c>
      <c r="E33" s="12" t="s">
        <v>318</v>
      </c>
      <c r="F33" s="12">
        <v>193</v>
      </c>
      <c r="G33" s="5">
        <v>98</v>
      </c>
      <c r="H33" s="5">
        <v>97</v>
      </c>
      <c r="I33" s="17">
        <v>95</v>
      </c>
      <c r="J33" s="17">
        <v>100</v>
      </c>
      <c r="K33" s="5">
        <f t="shared" si="0"/>
        <v>390</v>
      </c>
    </row>
    <row r="34" spans="1:11" ht="15.5" x14ac:dyDescent="0.35">
      <c r="A34" s="5">
        <v>20</v>
      </c>
      <c r="B34" s="12">
        <v>18</v>
      </c>
      <c r="C34" s="13" t="s">
        <v>213</v>
      </c>
      <c r="D34" s="12">
        <v>100296</v>
      </c>
      <c r="E34" s="12" t="s">
        <v>318</v>
      </c>
      <c r="F34" s="12">
        <v>281</v>
      </c>
      <c r="G34" s="5">
        <v>94</v>
      </c>
      <c r="H34" s="5">
        <v>99</v>
      </c>
      <c r="I34" s="17">
        <v>99</v>
      </c>
      <c r="J34" s="17">
        <v>98</v>
      </c>
      <c r="K34" s="5">
        <f t="shared" si="0"/>
        <v>390</v>
      </c>
    </row>
    <row r="35" spans="1:11" ht="15.5" x14ac:dyDescent="0.35">
      <c r="A35" s="5">
        <v>21</v>
      </c>
      <c r="B35" s="12">
        <v>115</v>
      </c>
      <c r="C35" s="13" t="s">
        <v>234</v>
      </c>
      <c r="D35" s="12">
        <v>28546</v>
      </c>
      <c r="E35" s="12" t="s">
        <v>57</v>
      </c>
      <c r="F35" s="12">
        <v>187</v>
      </c>
      <c r="G35" s="5">
        <v>96</v>
      </c>
      <c r="H35" s="5">
        <v>100</v>
      </c>
      <c r="I35" s="17">
        <v>98</v>
      </c>
      <c r="J35" s="17">
        <v>96</v>
      </c>
      <c r="K35" s="5">
        <f t="shared" si="0"/>
        <v>390</v>
      </c>
    </row>
    <row r="36" spans="1:11" ht="15.5" x14ac:dyDescent="0.35">
      <c r="A36" s="5">
        <v>22</v>
      </c>
      <c r="B36" s="12">
        <v>154</v>
      </c>
      <c r="C36" s="13" t="s">
        <v>242</v>
      </c>
      <c r="D36" s="12">
        <v>30485</v>
      </c>
      <c r="E36" s="12" t="s">
        <v>57</v>
      </c>
      <c r="F36" s="12">
        <v>61</v>
      </c>
      <c r="G36" s="5">
        <v>99</v>
      </c>
      <c r="H36" s="5">
        <v>100</v>
      </c>
      <c r="I36" s="17">
        <v>96</v>
      </c>
      <c r="J36" s="17">
        <v>95</v>
      </c>
      <c r="K36" s="5">
        <f t="shared" si="0"/>
        <v>390</v>
      </c>
    </row>
    <row r="37" spans="1:11" ht="15.5" x14ac:dyDescent="0.35">
      <c r="A37" s="5">
        <v>23</v>
      </c>
      <c r="B37" s="12">
        <v>239</v>
      </c>
      <c r="C37" s="13" t="s">
        <v>262</v>
      </c>
      <c r="D37" s="12">
        <v>14446</v>
      </c>
      <c r="E37" s="12" t="s">
        <v>57</v>
      </c>
      <c r="F37" s="12">
        <v>244</v>
      </c>
      <c r="G37" s="5">
        <v>95</v>
      </c>
      <c r="H37" s="5">
        <v>97</v>
      </c>
      <c r="I37" s="17">
        <v>98</v>
      </c>
      <c r="J37" s="17">
        <v>99</v>
      </c>
      <c r="K37" s="5">
        <f t="shared" si="0"/>
        <v>389</v>
      </c>
    </row>
    <row r="38" spans="1:11" ht="15.5" x14ac:dyDescent="0.35">
      <c r="A38" s="5">
        <v>24</v>
      </c>
      <c r="B38" s="12">
        <v>184</v>
      </c>
      <c r="C38" s="13" t="s">
        <v>253</v>
      </c>
      <c r="D38" s="12">
        <v>11602</v>
      </c>
      <c r="E38" s="12" t="s">
        <v>317</v>
      </c>
      <c r="F38" s="12">
        <v>279</v>
      </c>
      <c r="G38" s="5">
        <v>96</v>
      </c>
      <c r="H38" s="5">
        <v>97</v>
      </c>
      <c r="I38" s="17">
        <v>97</v>
      </c>
      <c r="J38" s="17">
        <v>99</v>
      </c>
      <c r="K38" s="5">
        <f t="shared" si="0"/>
        <v>389</v>
      </c>
    </row>
    <row r="39" spans="1:11" ht="15.5" x14ac:dyDescent="0.35">
      <c r="A39" s="5">
        <v>25</v>
      </c>
      <c r="B39" s="12">
        <v>168</v>
      </c>
      <c r="C39" s="13" t="s">
        <v>248</v>
      </c>
      <c r="D39" s="12">
        <v>13596</v>
      </c>
      <c r="E39" s="12" t="s">
        <v>318</v>
      </c>
      <c r="F39" s="12">
        <v>283</v>
      </c>
      <c r="G39" s="5">
        <v>99</v>
      </c>
      <c r="H39" s="5">
        <v>98</v>
      </c>
      <c r="I39" s="17">
        <v>96</v>
      </c>
      <c r="J39" s="17">
        <v>96</v>
      </c>
      <c r="K39" s="5">
        <f t="shared" si="0"/>
        <v>389</v>
      </c>
    </row>
    <row r="40" spans="1:11" ht="15.5" x14ac:dyDescent="0.35">
      <c r="A40" s="5">
        <v>26</v>
      </c>
      <c r="B40" s="12">
        <v>99</v>
      </c>
      <c r="C40" s="13" t="s">
        <v>230</v>
      </c>
      <c r="D40" s="12">
        <v>28496</v>
      </c>
      <c r="E40" s="12" t="s">
        <v>318</v>
      </c>
      <c r="F40" s="12">
        <v>276</v>
      </c>
      <c r="G40" s="5">
        <v>98</v>
      </c>
      <c r="H40" s="5">
        <v>98</v>
      </c>
      <c r="I40" s="17">
        <v>99</v>
      </c>
      <c r="J40" s="17">
        <v>94</v>
      </c>
      <c r="K40" s="5">
        <f t="shared" si="0"/>
        <v>389</v>
      </c>
    </row>
    <row r="41" spans="1:11" ht="15.5" x14ac:dyDescent="0.35">
      <c r="A41" s="5">
        <v>27</v>
      </c>
      <c r="B41" s="12">
        <v>136</v>
      </c>
      <c r="C41" s="13" t="s">
        <v>205</v>
      </c>
      <c r="D41" s="12" t="s">
        <v>203</v>
      </c>
      <c r="E41" s="12" t="s">
        <v>204</v>
      </c>
      <c r="F41" s="12" t="s">
        <v>313</v>
      </c>
      <c r="G41" s="5">
        <v>99</v>
      </c>
      <c r="H41" s="5">
        <v>95</v>
      </c>
      <c r="I41" s="17">
        <v>95</v>
      </c>
      <c r="J41" s="17">
        <v>99</v>
      </c>
      <c r="K41" s="5">
        <f t="shared" si="0"/>
        <v>388</v>
      </c>
    </row>
    <row r="42" spans="1:11" ht="15.5" x14ac:dyDescent="0.35">
      <c r="A42" s="5">
        <v>28</v>
      </c>
      <c r="B42" s="12">
        <v>7</v>
      </c>
      <c r="C42" s="13" t="s">
        <v>209</v>
      </c>
      <c r="D42" s="12">
        <v>12086</v>
      </c>
      <c r="E42" s="12" t="s">
        <v>114</v>
      </c>
      <c r="F42" s="12">
        <v>192</v>
      </c>
      <c r="G42" s="5">
        <v>99</v>
      </c>
      <c r="H42" s="5">
        <v>95</v>
      </c>
      <c r="I42" s="17">
        <v>95</v>
      </c>
      <c r="J42" s="17">
        <v>99</v>
      </c>
      <c r="K42" s="5">
        <f t="shared" si="0"/>
        <v>388</v>
      </c>
    </row>
    <row r="43" spans="1:11" ht="15.5" x14ac:dyDescent="0.35">
      <c r="A43" s="5">
        <v>29</v>
      </c>
      <c r="B43" s="12">
        <v>47</v>
      </c>
      <c r="C43" s="13" t="s">
        <v>217</v>
      </c>
      <c r="D43" s="12">
        <v>12209</v>
      </c>
      <c r="E43" s="12"/>
      <c r="F43" s="12">
        <v>63</v>
      </c>
      <c r="G43" s="5">
        <v>95</v>
      </c>
      <c r="H43" s="5">
        <v>97</v>
      </c>
      <c r="I43" s="17">
        <v>99</v>
      </c>
      <c r="J43" s="17">
        <v>97</v>
      </c>
      <c r="K43" s="5">
        <f t="shared" si="0"/>
        <v>388</v>
      </c>
    </row>
    <row r="44" spans="1:11" ht="15.5" x14ac:dyDescent="0.35">
      <c r="A44" s="5">
        <v>30</v>
      </c>
      <c r="B44" s="12">
        <v>113</v>
      </c>
      <c r="C44" s="13" t="s">
        <v>232</v>
      </c>
      <c r="D44" s="12">
        <v>11100</v>
      </c>
      <c r="E44" s="12"/>
      <c r="F44" s="12">
        <v>194</v>
      </c>
      <c r="G44" s="5">
        <v>97</v>
      </c>
      <c r="H44" s="5">
        <v>97</v>
      </c>
      <c r="I44" s="17">
        <v>97</v>
      </c>
      <c r="J44" s="17">
        <v>97</v>
      </c>
      <c r="K44" s="5">
        <f t="shared" si="0"/>
        <v>388</v>
      </c>
    </row>
    <row r="45" spans="1:11" ht="15.5" x14ac:dyDescent="0.35">
      <c r="A45" s="5">
        <v>31</v>
      </c>
      <c r="B45" s="12">
        <v>257</v>
      </c>
      <c r="C45" s="13" t="s">
        <v>268</v>
      </c>
      <c r="D45" s="12">
        <v>31130</v>
      </c>
      <c r="E45" s="12" t="s">
        <v>57</v>
      </c>
      <c r="F45" s="12">
        <v>247</v>
      </c>
      <c r="G45" s="5">
        <v>98</v>
      </c>
      <c r="H45" s="5">
        <v>96</v>
      </c>
      <c r="I45" s="17">
        <v>97</v>
      </c>
      <c r="J45" s="17">
        <v>97</v>
      </c>
      <c r="K45" s="5">
        <f t="shared" si="0"/>
        <v>388</v>
      </c>
    </row>
    <row r="46" spans="1:11" ht="15.5" x14ac:dyDescent="0.35">
      <c r="A46" s="5">
        <v>32</v>
      </c>
      <c r="B46" s="12">
        <v>77</v>
      </c>
      <c r="C46" s="13" t="s">
        <v>223</v>
      </c>
      <c r="D46" s="12">
        <v>28609</v>
      </c>
      <c r="E46" s="12" t="s">
        <v>55</v>
      </c>
      <c r="F46" s="12">
        <v>249</v>
      </c>
      <c r="G46" s="5">
        <v>97</v>
      </c>
      <c r="H46" s="5">
        <v>97</v>
      </c>
      <c r="I46" s="17">
        <v>94</v>
      </c>
      <c r="J46" s="17">
        <v>98</v>
      </c>
      <c r="K46" s="5">
        <f t="shared" si="0"/>
        <v>386</v>
      </c>
    </row>
    <row r="47" spans="1:11" ht="15.5" x14ac:dyDescent="0.35">
      <c r="A47" s="5">
        <v>33</v>
      </c>
      <c r="B47" s="12">
        <v>204</v>
      </c>
      <c r="C47" s="13" t="s">
        <v>256</v>
      </c>
      <c r="D47" s="12">
        <v>25353</v>
      </c>
      <c r="E47" s="12" t="s">
        <v>318</v>
      </c>
      <c r="F47" s="12">
        <v>78</v>
      </c>
      <c r="G47" s="5">
        <v>96</v>
      </c>
      <c r="H47" s="5">
        <v>93</v>
      </c>
      <c r="I47" s="17">
        <v>98</v>
      </c>
      <c r="J47" s="17">
        <v>98</v>
      </c>
      <c r="K47" s="5">
        <f t="shared" ref="K47:K78" si="2">SUM(G47:J47)</f>
        <v>385</v>
      </c>
    </row>
    <row r="48" spans="1:11" ht="15.5" x14ac:dyDescent="0.35">
      <c r="A48" s="5">
        <v>34</v>
      </c>
      <c r="B48" s="12">
        <v>163</v>
      </c>
      <c r="C48" s="13" t="s">
        <v>206</v>
      </c>
      <c r="D48" s="12" t="s">
        <v>48</v>
      </c>
      <c r="E48" s="12" t="s">
        <v>48</v>
      </c>
      <c r="F48" s="12" t="s">
        <v>313</v>
      </c>
      <c r="G48" s="5">
        <v>94</v>
      </c>
      <c r="H48" s="5">
        <v>96</v>
      </c>
      <c r="I48" s="17">
        <v>98</v>
      </c>
      <c r="J48" s="17">
        <v>97</v>
      </c>
      <c r="K48" s="5">
        <f t="shared" si="2"/>
        <v>385</v>
      </c>
    </row>
    <row r="49" spans="1:11" ht="15.5" x14ac:dyDescent="0.35">
      <c r="A49" s="5">
        <v>35</v>
      </c>
      <c r="B49" s="12">
        <v>12</v>
      </c>
      <c r="C49" s="13" t="s">
        <v>211</v>
      </c>
      <c r="D49" s="12">
        <v>28647</v>
      </c>
      <c r="E49" s="12" t="s">
        <v>57</v>
      </c>
      <c r="F49" s="12">
        <v>269</v>
      </c>
      <c r="G49" s="5">
        <v>97</v>
      </c>
      <c r="H49" s="5">
        <v>93</v>
      </c>
      <c r="I49" s="17">
        <v>98</v>
      </c>
      <c r="J49" s="17">
        <v>97</v>
      </c>
      <c r="K49" s="5">
        <f t="shared" si="2"/>
        <v>385</v>
      </c>
    </row>
    <row r="50" spans="1:11" ht="15.5" x14ac:dyDescent="0.35">
      <c r="A50" s="5">
        <v>36</v>
      </c>
      <c r="B50" s="12">
        <v>85</v>
      </c>
      <c r="C50" s="13" t="s">
        <v>225</v>
      </c>
      <c r="D50" s="12">
        <v>26528</v>
      </c>
      <c r="E50" s="12" t="s">
        <v>57</v>
      </c>
      <c r="F50" s="12">
        <v>261</v>
      </c>
      <c r="G50" s="5">
        <v>95</v>
      </c>
      <c r="H50" s="5">
        <v>97</v>
      </c>
      <c r="I50" s="17">
        <v>96</v>
      </c>
      <c r="J50" s="17">
        <v>97</v>
      </c>
      <c r="K50" s="5">
        <f t="shared" si="2"/>
        <v>385</v>
      </c>
    </row>
    <row r="51" spans="1:11" ht="15.5" x14ac:dyDescent="0.35">
      <c r="A51" s="5">
        <v>37</v>
      </c>
      <c r="B51" s="12">
        <v>128</v>
      </c>
      <c r="C51" s="13" t="s">
        <v>237</v>
      </c>
      <c r="D51" s="14">
        <v>25531</v>
      </c>
      <c r="E51" s="12" t="s">
        <v>318</v>
      </c>
      <c r="F51" s="12">
        <v>201</v>
      </c>
      <c r="G51" s="5">
        <v>97</v>
      </c>
      <c r="H51" s="5">
        <v>95</v>
      </c>
      <c r="I51" s="17">
        <v>97</v>
      </c>
      <c r="J51" s="17">
        <v>96</v>
      </c>
      <c r="K51" s="5">
        <f t="shared" si="2"/>
        <v>385</v>
      </c>
    </row>
    <row r="52" spans="1:11" ht="15.5" x14ac:dyDescent="0.35">
      <c r="A52" s="5">
        <v>38</v>
      </c>
      <c r="B52" s="12">
        <v>70</v>
      </c>
      <c r="C52" s="13" t="s">
        <v>220</v>
      </c>
      <c r="D52" s="12">
        <v>114464</v>
      </c>
      <c r="E52" s="12" t="s">
        <v>57</v>
      </c>
      <c r="F52" s="12">
        <v>289</v>
      </c>
      <c r="G52" s="5">
        <v>91</v>
      </c>
      <c r="H52" s="5">
        <v>98</v>
      </c>
      <c r="I52" s="17">
        <v>98</v>
      </c>
      <c r="J52" s="17">
        <v>97</v>
      </c>
      <c r="K52" s="5">
        <f t="shared" si="2"/>
        <v>384</v>
      </c>
    </row>
    <row r="53" spans="1:11" ht="15.5" x14ac:dyDescent="0.35">
      <c r="A53" s="5">
        <v>39</v>
      </c>
      <c r="B53" s="12">
        <v>100</v>
      </c>
      <c r="C53" s="13" t="s">
        <v>231</v>
      </c>
      <c r="D53" s="12">
        <v>31992</v>
      </c>
      <c r="E53" s="12" t="s">
        <v>57</v>
      </c>
      <c r="F53" s="12">
        <v>86</v>
      </c>
      <c r="G53" s="5">
        <v>94</v>
      </c>
      <c r="H53" s="5">
        <v>95</v>
      </c>
      <c r="I53" s="17">
        <v>98</v>
      </c>
      <c r="J53" s="17">
        <v>97</v>
      </c>
      <c r="K53" s="5">
        <f t="shared" si="2"/>
        <v>384</v>
      </c>
    </row>
    <row r="54" spans="1:11" ht="15.5" x14ac:dyDescent="0.35">
      <c r="A54" s="5">
        <v>40</v>
      </c>
      <c r="B54" s="12">
        <v>169</v>
      </c>
      <c r="C54" s="13" t="s">
        <v>249</v>
      </c>
      <c r="D54" s="15">
        <v>114231</v>
      </c>
      <c r="E54" s="12" t="s">
        <v>57</v>
      </c>
      <c r="F54" s="12">
        <v>188</v>
      </c>
      <c r="G54" s="5">
        <v>97</v>
      </c>
      <c r="H54" s="5">
        <v>94</v>
      </c>
      <c r="I54" s="17">
        <v>95</v>
      </c>
      <c r="J54" s="17">
        <v>97</v>
      </c>
      <c r="K54" s="5">
        <f t="shared" si="2"/>
        <v>383</v>
      </c>
    </row>
    <row r="55" spans="1:11" ht="15.5" x14ac:dyDescent="0.35">
      <c r="A55" s="5">
        <v>41</v>
      </c>
      <c r="B55" s="12">
        <v>25</v>
      </c>
      <c r="C55" s="13" t="s">
        <v>215</v>
      </c>
      <c r="D55" s="15">
        <v>17476</v>
      </c>
      <c r="E55" s="12" t="s">
        <v>317</v>
      </c>
      <c r="F55" s="12">
        <v>202</v>
      </c>
      <c r="G55" s="5">
        <v>98</v>
      </c>
      <c r="H55" s="5">
        <v>93</v>
      </c>
      <c r="I55" s="17">
        <v>97</v>
      </c>
      <c r="J55" s="17">
        <v>95</v>
      </c>
      <c r="K55" s="5">
        <f t="shared" si="2"/>
        <v>383</v>
      </c>
    </row>
    <row r="56" spans="1:11" ht="15.5" x14ac:dyDescent="0.35">
      <c r="A56" s="5">
        <v>42</v>
      </c>
      <c r="B56" s="12">
        <v>161</v>
      </c>
      <c r="C56" s="13" t="s">
        <v>246</v>
      </c>
      <c r="D56" s="12">
        <v>31447</v>
      </c>
      <c r="E56" s="12" t="s">
        <v>57</v>
      </c>
      <c r="F56" s="12">
        <v>241</v>
      </c>
      <c r="G56" s="5">
        <v>98</v>
      </c>
      <c r="H56" s="5">
        <v>95</v>
      </c>
      <c r="I56" s="17">
        <v>95</v>
      </c>
      <c r="J56" s="17">
        <v>95</v>
      </c>
      <c r="K56" s="5">
        <f t="shared" si="2"/>
        <v>383</v>
      </c>
    </row>
    <row r="57" spans="1:11" ht="15.5" x14ac:dyDescent="0.35">
      <c r="A57" s="5">
        <v>43</v>
      </c>
      <c r="B57" s="12">
        <v>63</v>
      </c>
      <c r="C57" s="13" t="s">
        <v>197</v>
      </c>
      <c r="D57" s="12" t="s">
        <v>43</v>
      </c>
      <c r="E57" s="12" t="s">
        <v>36</v>
      </c>
      <c r="F57" s="12">
        <v>197</v>
      </c>
      <c r="G57" s="5">
        <v>98</v>
      </c>
      <c r="H57" s="5">
        <v>96</v>
      </c>
      <c r="I57" s="17">
        <v>92</v>
      </c>
      <c r="J57" s="17">
        <v>96</v>
      </c>
      <c r="K57" s="5">
        <f t="shared" si="2"/>
        <v>382</v>
      </c>
    </row>
    <row r="58" spans="1:11" ht="15.5" x14ac:dyDescent="0.35">
      <c r="A58" s="5">
        <v>44</v>
      </c>
      <c r="B58" s="12">
        <v>254</v>
      </c>
      <c r="C58" s="13" t="s">
        <v>267</v>
      </c>
      <c r="D58" s="12">
        <v>25676</v>
      </c>
      <c r="E58" s="12" t="s">
        <v>57</v>
      </c>
      <c r="F58" s="12">
        <v>282</v>
      </c>
      <c r="G58" s="5">
        <v>98</v>
      </c>
      <c r="H58" s="5">
        <v>94</v>
      </c>
      <c r="I58" s="17">
        <v>95</v>
      </c>
      <c r="J58" s="17">
        <v>94</v>
      </c>
      <c r="K58" s="5">
        <f t="shared" si="2"/>
        <v>381</v>
      </c>
    </row>
    <row r="59" spans="1:11" ht="15.5" x14ac:dyDescent="0.35">
      <c r="A59" s="5">
        <v>45</v>
      </c>
      <c r="B59" s="12">
        <v>252</v>
      </c>
      <c r="C59" s="13" t="s">
        <v>266</v>
      </c>
      <c r="D59" s="12">
        <v>111980</v>
      </c>
      <c r="E59" s="12" t="s">
        <v>318</v>
      </c>
      <c r="F59" s="12">
        <v>186</v>
      </c>
      <c r="G59" s="5">
        <v>98</v>
      </c>
      <c r="H59" s="5">
        <v>92</v>
      </c>
      <c r="I59" s="17">
        <v>99</v>
      </c>
      <c r="J59" s="17">
        <v>92</v>
      </c>
      <c r="K59" s="5">
        <f t="shared" si="2"/>
        <v>381</v>
      </c>
    </row>
    <row r="60" spans="1:11" ht="15.5" x14ac:dyDescent="0.35">
      <c r="A60" s="5">
        <v>46</v>
      </c>
      <c r="B60" s="12">
        <v>250</v>
      </c>
      <c r="C60" s="13" t="s">
        <v>264</v>
      </c>
      <c r="D60" s="12">
        <v>114325</v>
      </c>
      <c r="E60" s="12" t="s">
        <v>60</v>
      </c>
      <c r="F60" s="12">
        <v>103</v>
      </c>
      <c r="G60" s="5">
        <v>93</v>
      </c>
      <c r="H60" s="5">
        <v>95</v>
      </c>
      <c r="I60" s="17">
        <v>95</v>
      </c>
      <c r="J60" s="17">
        <v>97</v>
      </c>
      <c r="K60" s="5">
        <f t="shared" si="2"/>
        <v>380</v>
      </c>
    </row>
    <row r="61" spans="1:11" ht="15.5" x14ac:dyDescent="0.35">
      <c r="A61" s="5">
        <v>47</v>
      </c>
      <c r="B61" s="12">
        <v>247</v>
      </c>
      <c r="C61" s="13" t="s">
        <v>207</v>
      </c>
      <c r="D61" s="12" t="s">
        <v>208</v>
      </c>
      <c r="E61" s="12" t="s">
        <v>31</v>
      </c>
      <c r="F61" s="12" t="s">
        <v>313</v>
      </c>
      <c r="G61" s="5">
        <v>96</v>
      </c>
      <c r="H61" s="5">
        <v>93</v>
      </c>
      <c r="I61" s="17">
        <v>98</v>
      </c>
      <c r="J61" s="17">
        <v>93</v>
      </c>
      <c r="K61" s="5">
        <f t="shared" si="2"/>
        <v>380</v>
      </c>
    </row>
    <row r="62" spans="1:11" ht="15.5" x14ac:dyDescent="0.35">
      <c r="A62" s="5">
        <v>48</v>
      </c>
      <c r="B62" s="12">
        <v>132</v>
      </c>
      <c r="C62" s="13" t="s">
        <v>238</v>
      </c>
      <c r="D62" s="12">
        <v>113667</v>
      </c>
      <c r="E62" s="12" t="s">
        <v>57</v>
      </c>
      <c r="F62" s="12">
        <v>104</v>
      </c>
      <c r="G62" s="5">
        <v>93</v>
      </c>
      <c r="H62" s="5">
        <v>94</v>
      </c>
      <c r="I62" s="17">
        <v>97</v>
      </c>
      <c r="J62" s="17">
        <v>95</v>
      </c>
      <c r="K62" s="5">
        <f t="shared" si="2"/>
        <v>379</v>
      </c>
    </row>
    <row r="63" spans="1:11" ht="15.5" x14ac:dyDescent="0.35">
      <c r="A63" s="5">
        <v>49</v>
      </c>
      <c r="B63" s="12">
        <v>94</v>
      </c>
      <c r="C63" s="13" t="s">
        <v>229</v>
      </c>
      <c r="D63" s="12">
        <v>31753</v>
      </c>
      <c r="E63" s="12" t="s">
        <v>55</v>
      </c>
      <c r="F63" s="12">
        <v>203</v>
      </c>
      <c r="G63" s="5">
        <v>92</v>
      </c>
      <c r="H63" s="5">
        <v>94</v>
      </c>
      <c r="I63" s="17">
        <v>96</v>
      </c>
      <c r="J63" s="17">
        <v>96</v>
      </c>
      <c r="K63" s="5">
        <f t="shared" si="2"/>
        <v>378</v>
      </c>
    </row>
    <row r="64" spans="1:11" ht="15.5" x14ac:dyDescent="0.35">
      <c r="A64" s="5">
        <v>50</v>
      </c>
      <c r="B64" s="12">
        <v>86</v>
      </c>
      <c r="C64" s="13" t="s">
        <v>226</v>
      </c>
      <c r="D64" s="12">
        <v>113535</v>
      </c>
      <c r="E64" s="12" t="s">
        <v>55</v>
      </c>
      <c r="F64" s="12">
        <v>233</v>
      </c>
      <c r="G64" s="5">
        <v>95</v>
      </c>
      <c r="H64" s="5">
        <v>97</v>
      </c>
      <c r="I64" s="17">
        <v>92</v>
      </c>
      <c r="J64" s="17">
        <v>94</v>
      </c>
      <c r="K64" s="5">
        <f t="shared" si="2"/>
        <v>378</v>
      </c>
    </row>
    <row r="65" spans="1:11" ht="15.5" x14ac:dyDescent="0.35">
      <c r="A65" s="5">
        <v>51</v>
      </c>
      <c r="B65" s="12">
        <v>206</v>
      </c>
      <c r="C65" s="13" t="s">
        <v>257</v>
      </c>
      <c r="D65" s="12">
        <v>31926</v>
      </c>
      <c r="E65" s="12" t="s">
        <v>57</v>
      </c>
      <c r="F65" s="12">
        <v>207</v>
      </c>
      <c r="G65" s="5">
        <v>96</v>
      </c>
      <c r="H65" s="5">
        <v>93</v>
      </c>
      <c r="I65" s="17">
        <v>97</v>
      </c>
      <c r="J65" s="17">
        <v>92</v>
      </c>
      <c r="K65" s="5">
        <f t="shared" si="2"/>
        <v>378</v>
      </c>
    </row>
    <row r="66" spans="1:11" ht="15.5" x14ac:dyDescent="0.35">
      <c r="A66" s="5">
        <v>52</v>
      </c>
      <c r="B66" s="12">
        <v>114</v>
      </c>
      <c r="C66" s="13" t="s">
        <v>233</v>
      </c>
      <c r="D66" s="12">
        <v>28029</v>
      </c>
      <c r="E66" s="12" t="s">
        <v>317</v>
      </c>
      <c r="F66" s="12">
        <v>191</v>
      </c>
      <c r="G66" s="5">
        <v>95</v>
      </c>
      <c r="H66" s="5">
        <v>95</v>
      </c>
      <c r="I66" s="17">
        <v>95</v>
      </c>
      <c r="J66" s="17">
        <v>92</v>
      </c>
      <c r="K66" s="5">
        <f t="shared" si="2"/>
        <v>377</v>
      </c>
    </row>
    <row r="67" spans="1:11" ht="15.5" x14ac:dyDescent="0.35">
      <c r="A67" s="5">
        <v>53</v>
      </c>
      <c r="B67" s="12">
        <v>198</v>
      </c>
      <c r="C67" s="13" t="s">
        <v>191</v>
      </c>
      <c r="D67" s="12">
        <v>2296</v>
      </c>
      <c r="E67" s="12" t="s">
        <v>22</v>
      </c>
      <c r="F67" s="12" t="s">
        <v>313</v>
      </c>
      <c r="G67" s="5">
        <v>96</v>
      </c>
      <c r="H67" s="5">
        <v>97</v>
      </c>
      <c r="I67" s="17">
        <v>94</v>
      </c>
      <c r="J67" s="17">
        <v>89</v>
      </c>
      <c r="K67" s="5">
        <f t="shared" si="2"/>
        <v>376</v>
      </c>
    </row>
    <row r="68" spans="1:11" ht="15.5" x14ac:dyDescent="0.35">
      <c r="A68" s="5">
        <v>54</v>
      </c>
      <c r="B68" s="12">
        <v>127</v>
      </c>
      <c r="C68" s="13" t="s">
        <v>236</v>
      </c>
      <c r="D68" s="12">
        <v>117280</v>
      </c>
      <c r="E68" s="12" t="s">
        <v>57</v>
      </c>
      <c r="F68" s="12">
        <v>235</v>
      </c>
      <c r="G68" s="5">
        <v>92</v>
      </c>
      <c r="H68" s="5">
        <v>96</v>
      </c>
      <c r="I68" s="17">
        <v>92</v>
      </c>
      <c r="J68" s="17">
        <v>95</v>
      </c>
      <c r="K68" s="5">
        <f t="shared" si="2"/>
        <v>375</v>
      </c>
    </row>
    <row r="69" spans="1:11" ht="15.5" x14ac:dyDescent="0.35">
      <c r="A69" s="5">
        <v>55</v>
      </c>
      <c r="B69" s="12">
        <v>173</v>
      </c>
      <c r="C69" s="13" t="s">
        <v>252</v>
      </c>
      <c r="D69" s="12">
        <v>116268</v>
      </c>
      <c r="E69" s="12" t="s">
        <v>57</v>
      </c>
      <c r="F69" s="12">
        <v>286</v>
      </c>
      <c r="G69" s="5">
        <v>91</v>
      </c>
      <c r="H69" s="5">
        <v>94</v>
      </c>
      <c r="I69" s="17">
        <v>96</v>
      </c>
      <c r="J69" s="17">
        <v>93</v>
      </c>
      <c r="K69" s="5">
        <f t="shared" si="2"/>
        <v>374</v>
      </c>
    </row>
    <row r="70" spans="1:11" ht="15.5" x14ac:dyDescent="0.35">
      <c r="A70" s="5">
        <v>56</v>
      </c>
      <c r="B70" s="12">
        <v>49</v>
      </c>
      <c r="C70" s="13" t="s">
        <v>218</v>
      </c>
      <c r="D70" s="12">
        <v>116675</v>
      </c>
      <c r="E70" s="12" t="s">
        <v>317</v>
      </c>
      <c r="F70" s="12">
        <v>288</v>
      </c>
      <c r="G70" s="5">
        <v>96</v>
      </c>
      <c r="H70" s="5">
        <v>91</v>
      </c>
      <c r="I70" s="17">
        <v>95</v>
      </c>
      <c r="J70" s="17">
        <v>92</v>
      </c>
      <c r="K70" s="5">
        <f t="shared" si="2"/>
        <v>374</v>
      </c>
    </row>
    <row r="71" spans="1:11" ht="15.5" x14ac:dyDescent="0.35">
      <c r="A71" s="5">
        <v>57</v>
      </c>
      <c r="B71" s="12">
        <v>155</v>
      </c>
      <c r="C71" s="13" t="s">
        <v>243</v>
      </c>
      <c r="D71" s="12">
        <v>29811</v>
      </c>
      <c r="E71" s="12" t="s">
        <v>57</v>
      </c>
      <c r="F71" s="12">
        <v>196</v>
      </c>
      <c r="G71" s="5">
        <v>93</v>
      </c>
      <c r="H71" s="5">
        <v>95</v>
      </c>
      <c r="I71" s="17">
        <v>94</v>
      </c>
      <c r="J71" s="17">
        <v>92</v>
      </c>
      <c r="K71" s="5">
        <f t="shared" si="2"/>
        <v>374</v>
      </c>
    </row>
    <row r="72" spans="1:11" ht="15.5" x14ac:dyDescent="0.35">
      <c r="A72" s="5">
        <v>58</v>
      </c>
      <c r="B72" s="12">
        <v>139</v>
      </c>
      <c r="C72" s="13" t="s">
        <v>239</v>
      </c>
      <c r="D72" s="12">
        <v>24987</v>
      </c>
      <c r="E72" s="12" t="s">
        <v>318</v>
      </c>
      <c r="F72" s="12">
        <v>243</v>
      </c>
      <c r="G72" s="5">
        <v>96</v>
      </c>
      <c r="H72" s="5">
        <v>93</v>
      </c>
      <c r="I72" s="17">
        <v>93</v>
      </c>
      <c r="J72" s="17">
        <v>91</v>
      </c>
      <c r="K72" s="5">
        <f t="shared" si="2"/>
        <v>373</v>
      </c>
    </row>
    <row r="73" spans="1:11" ht="15.5" x14ac:dyDescent="0.35">
      <c r="A73" s="5">
        <v>59</v>
      </c>
      <c r="B73" s="12">
        <v>259</v>
      </c>
      <c r="C73" s="13" t="s">
        <v>269</v>
      </c>
      <c r="D73" s="15">
        <v>17750</v>
      </c>
      <c r="E73" s="12" t="s">
        <v>318</v>
      </c>
      <c r="F73" s="12">
        <v>266</v>
      </c>
      <c r="G73" s="5">
        <v>94</v>
      </c>
      <c r="H73" s="5">
        <v>96</v>
      </c>
      <c r="I73" s="17">
        <v>93</v>
      </c>
      <c r="J73" s="17">
        <v>90</v>
      </c>
      <c r="K73" s="5">
        <f t="shared" si="2"/>
        <v>373</v>
      </c>
    </row>
    <row r="74" spans="1:11" ht="15.5" x14ac:dyDescent="0.35">
      <c r="A74" s="5">
        <v>60</v>
      </c>
      <c r="B74" s="12">
        <v>62</v>
      </c>
      <c r="C74" s="13" t="s">
        <v>195</v>
      </c>
      <c r="D74" s="12" t="s">
        <v>196</v>
      </c>
      <c r="E74" s="12" t="s">
        <v>36</v>
      </c>
      <c r="F74" s="12" t="s">
        <v>313</v>
      </c>
      <c r="G74" s="5">
        <v>90</v>
      </c>
      <c r="H74" s="5">
        <v>97</v>
      </c>
      <c r="I74" s="17">
        <v>93</v>
      </c>
      <c r="J74" s="17">
        <v>92</v>
      </c>
      <c r="K74" s="5">
        <f t="shared" si="2"/>
        <v>372</v>
      </c>
    </row>
    <row r="75" spans="1:11" ht="15.5" x14ac:dyDescent="0.35">
      <c r="A75" s="5">
        <v>61</v>
      </c>
      <c r="B75" s="12">
        <v>171</v>
      </c>
      <c r="C75" s="13" t="s">
        <v>250</v>
      </c>
      <c r="D75" s="12">
        <v>113543</v>
      </c>
      <c r="E75" s="12" t="s">
        <v>57</v>
      </c>
      <c r="F75" s="12">
        <v>109</v>
      </c>
      <c r="G75" s="5">
        <v>90</v>
      </c>
      <c r="H75" s="5">
        <v>97</v>
      </c>
      <c r="I75" s="17">
        <v>93</v>
      </c>
      <c r="J75" s="17">
        <v>92</v>
      </c>
      <c r="K75" s="5">
        <f t="shared" si="2"/>
        <v>372</v>
      </c>
    </row>
    <row r="76" spans="1:11" ht="15.5" x14ac:dyDescent="0.35">
      <c r="A76" s="5">
        <v>62</v>
      </c>
      <c r="B76" s="12">
        <v>93</v>
      </c>
      <c r="C76" s="13" t="s">
        <v>201</v>
      </c>
      <c r="D76" s="12" t="s">
        <v>48</v>
      </c>
      <c r="E76" s="12" t="s">
        <v>48</v>
      </c>
      <c r="F76" s="12" t="s">
        <v>313</v>
      </c>
      <c r="G76" s="5">
        <v>92</v>
      </c>
      <c r="H76" s="5">
        <v>96</v>
      </c>
      <c r="I76" s="17">
        <v>91</v>
      </c>
      <c r="J76" s="17">
        <v>92</v>
      </c>
      <c r="K76" s="5">
        <f t="shared" si="2"/>
        <v>371</v>
      </c>
    </row>
    <row r="77" spans="1:11" ht="15.5" x14ac:dyDescent="0.35">
      <c r="A77" s="5">
        <v>63</v>
      </c>
      <c r="B77" s="12">
        <v>172</v>
      </c>
      <c r="C77" s="13" t="s">
        <v>251</v>
      </c>
      <c r="D77" s="12">
        <v>116269</v>
      </c>
      <c r="E77" s="12" t="s">
        <v>57</v>
      </c>
      <c r="F77" s="12">
        <v>62</v>
      </c>
      <c r="G77" s="5">
        <v>94</v>
      </c>
      <c r="H77" s="5">
        <v>92</v>
      </c>
      <c r="I77" s="17">
        <v>95</v>
      </c>
      <c r="J77" s="17">
        <v>90</v>
      </c>
      <c r="K77" s="5">
        <f t="shared" si="2"/>
        <v>371</v>
      </c>
    </row>
    <row r="78" spans="1:11" ht="15.5" x14ac:dyDescent="0.35">
      <c r="A78" s="5">
        <v>64</v>
      </c>
      <c r="B78" s="12">
        <v>6</v>
      </c>
      <c r="C78" s="13" t="s">
        <v>192</v>
      </c>
      <c r="D78" s="12" t="s">
        <v>48</v>
      </c>
      <c r="E78" s="12" t="s">
        <v>48</v>
      </c>
      <c r="F78" s="12" t="s">
        <v>313</v>
      </c>
      <c r="G78" s="5">
        <v>92</v>
      </c>
      <c r="H78" s="5">
        <v>92</v>
      </c>
      <c r="I78" s="17">
        <v>93</v>
      </c>
      <c r="J78" s="17">
        <v>93</v>
      </c>
      <c r="K78" s="5">
        <f t="shared" si="2"/>
        <v>370</v>
      </c>
    </row>
    <row r="79" spans="1:11" ht="15.5" x14ac:dyDescent="0.35">
      <c r="A79" s="5">
        <v>65</v>
      </c>
      <c r="B79" s="12">
        <v>157</v>
      </c>
      <c r="C79" s="13" t="s">
        <v>244</v>
      </c>
      <c r="D79" s="12">
        <v>29843</v>
      </c>
      <c r="E79" s="12" t="s">
        <v>60</v>
      </c>
      <c r="F79" s="12">
        <v>231</v>
      </c>
      <c r="G79" s="5">
        <v>91</v>
      </c>
      <c r="H79" s="5">
        <v>92</v>
      </c>
      <c r="I79" s="17">
        <v>91</v>
      </c>
      <c r="J79" s="17">
        <v>95</v>
      </c>
      <c r="K79" s="5">
        <f t="shared" ref="K79:K88" si="3">SUM(G79:J79)</f>
        <v>369</v>
      </c>
    </row>
    <row r="80" spans="1:11" ht="15.5" x14ac:dyDescent="0.35">
      <c r="A80" s="5">
        <v>66</v>
      </c>
      <c r="B80" s="12">
        <v>23</v>
      </c>
      <c r="C80" s="13" t="s">
        <v>193</v>
      </c>
      <c r="D80" s="12" t="s">
        <v>194</v>
      </c>
      <c r="E80" s="12" t="s">
        <v>36</v>
      </c>
      <c r="F80" s="12" t="s">
        <v>313</v>
      </c>
      <c r="G80" s="5">
        <v>92</v>
      </c>
      <c r="H80" s="5">
        <v>93</v>
      </c>
      <c r="I80" s="17">
        <v>91</v>
      </c>
      <c r="J80" s="17">
        <v>93</v>
      </c>
      <c r="K80" s="5">
        <f t="shared" si="3"/>
        <v>369</v>
      </c>
    </row>
    <row r="81" spans="1:13" ht="15.5" x14ac:dyDescent="0.35">
      <c r="A81" s="5">
        <v>67</v>
      </c>
      <c r="B81" s="12">
        <v>255</v>
      </c>
      <c r="C81" s="13" t="s">
        <v>345</v>
      </c>
      <c r="D81" s="12">
        <v>31888</v>
      </c>
      <c r="E81" s="12" t="s">
        <v>60</v>
      </c>
      <c r="F81" s="12">
        <v>99</v>
      </c>
      <c r="G81" s="5">
        <v>93</v>
      </c>
      <c r="H81" s="5">
        <v>93</v>
      </c>
      <c r="I81" s="17">
        <v>91</v>
      </c>
      <c r="J81" s="17">
        <v>91</v>
      </c>
      <c r="K81" s="5">
        <f t="shared" si="3"/>
        <v>368</v>
      </c>
    </row>
    <row r="82" spans="1:13" ht="15.5" x14ac:dyDescent="0.35">
      <c r="A82" s="5">
        <v>68</v>
      </c>
      <c r="B82" s="12">
        <v>147</v>
      </c>
      <c r="C82" s="13" t="s">
        <v>240</v>
      </c>
      <c r="D82" s="12">
        <v>2277</v>
      </c>
      <c r="E82" s="12" t="s">
        <v>57</v>
      </c>
      <c r="F82" s="12">
        <v>108</v>
      </c>
      <c r="G82" s="5">
        <v>93</v>
      </c>
      <c r="H82" s="5">
        <v>92</v>
      </c>
      <c r="I82" s="17">
        <v>92</v>
      </c>
      <c r="J82" s="17">
        <v>89</v>
      </c>
      <c r="K82" s="5">
        <f t="shared" si="3"/>
        <v>366</v>
      </c>
    </row>
    <row r="83" spans="1:13" ht="15.5" x14ac:dyDescent="0.35">
      <c r="A83" s="5">
        <v>69</v>
      </c>
      <c r="B83" s="12">
        <v>76</v>
      </c>
      <c r="C83" s="13" t="s">
        <v>222</v>
      </c>
      <c r="D83" s="12">
        <v>115828</v>
      </c>
      <c r="E83" s="12" t="s">
        <v>319</v>
      </c>
      <c r="F83" s="12">
        <v>208</v>
      </c>
      <c r="G83" s="5">
        <v>93</v>
      </c>
      <c r="H83" s="5">
        <v>90</v>
      </c>
      <c r="I83" s="17">
        <v>89</v>
      </c>
      <c r="J83" s="17">
        <v>93</v>
      </c>
      <c r="K83" s="5">
        <f t="shared" si="3"/>
        <v>365</v>
      </c>
    </row>
    <row r="84" spans="1:13" ht="15.5" x14ac:dyDescent="0.35">
      <c r="A84" s="5">
        <v>70</v>
      </c>
      <c r="B84" s="12">
        <v>268</v>
      </c>
      <c r="C84" s="13" t="s">
        <v>341</v>
      </c>
      <c r="E84" s="12" t="s">
        <v>60</v>
      </c>
      <c r="F84" s="12">
        <v>64</v>
      </c>
      <c r="G84" s="5">
        <v>90</v>
      </c>
      <c r="H84" s="5">
        <v>89</v>
      </c>
      <c r="I84" s="17">
        <v>92</v>
      </c>
      <c r="J84" s="17">
        <v>93</v>
      </c>
      <c r="K84" s="5">
        <f t="shared" si="3"/>
        <v>364</v>
      </c>
    </row>
    <row r="85" spans="1:13" ht="15.5" x14ac:dyDescent="0.35">
      <c r="A85" s="5">
        <v>71</v>
      </c>
      <c r="B85" s="12">
        <v>90</v>
      </c>
      <c r="C85" s="13" t="s">
        <v>228</v>
      </c>
      <c r="D85" s="12">
        <v>114551</v>
      </c>
      <c r="E85" s="12" t="s">
        <v>57</v>
      </c>
      <c r="F85" s="12">
        <v>79</v>
      </c>
      <c r="G85" s="5">
        <v>92</v>
      </c>
      <c r="H85" s="5">
        <v>89</v>
      </c>
      <c r="I85" s="17">
        <v>90</v>
      </c>
      <c r="J85" s="17">
        <v>91</v>
      </c>
      <c r="K85" s="5">
        <f t="shared" si="3"/>
        <v>362</v>
      </c>
    </row>
    <row r="86" spans="1:13" ht="15.5" x14ac:dyDescent="0.35">
      <c r="A86" s="5">
        <v>72</v>
      </c>
      <c r="B86" s="12">
        <v>89</v>
      </c>
      <c r="C86" s="13" t="s">
        <v>227</v>
      </c>
      <c r="D86" s="12">
        <v>115659</v>
      </c>
      <c r="E86" s="12" t="s">
        <v>57</v>
      </c>
      <c r="F86" s="12">
        <v>238</v>
      </c>
      <c r="G86" s="5">
        <v>92</v>
      </c>
      <c r="H86" s="5">
        <v>86</v>
      </c>
      <c r="I86" s="17">
        <v>85</v>
      </c>
      <c r="J86" s="17">
        <v>93</v>
      </c>
      <c r="K86" s="5">
        <f t="shared" si="3"/>
        <v>356</v>
      </c>
    </row>
    <row r="87" spans="1:13" ht="15.5" x14ac:dyDescent="0.35">
      <c r="A87" s="5">
        <v>73</v>
      </c>
      <c r="B87" s="12">
        <v>241</v>
      </c>
      <c r="C87" s="13" t="s">
        <v>263</v>
      </c>
      <c r="D87" s="12">
        <v>2559</v>
      </c>
      <c r="E87" s="12" t="s">
        <v>57</v>
      </c>
      <c r="F87" s="12">
        <v>65</v>
      </c>
      <c r="G87" s="5">
        <v>76</v>
      </c>
      <c r="H87" s="5">
        <v>87</v>
      </c>
      <c r="I87" s="17">
        <v>89</v>
      </c>
      <c r="J87" s="17">
        <v>81</v>
      </c>
      <c r="K87" s="5">
        <f t="shared" si="3"/>
        <v>333</v>
      </c>
    </row>
    <row r="88" spans="1:13" ht="15.5" x14ac:dyDescent="0.35">
      <c r="A88" s="5"/>
      <c r="B88" s="12">
        <v>251</v>
      </c>
      <c r="C88" s="13" t="s">
        <v>265</v>
      </c>
      <c r="D88" s="15"/>
      <c r="E88" s="12" t="s">
        <v>317</v>
      </c>
      <c r="F88" s="12">
        <v>246</v>
      </c>
      <c r="G88" s="5">
        <v>93</v>
      </c>
      <c r="H88" s="5">
        <v>93</v>
      </c>
      <c r="I88" s="17">
        <v>93</v>
      </c>
      <c r="J88" s="17">
        <v>17</v>
      </c>
      <c r="K88" s="5">
        <f t="shared" si="3"/>
        <v>296</v>
      </c>
    </row>
    <row r="90" spans="1:13" x14ac:dyDescent="0.25">
      <c r="B90" t="s">
        <v>346</v>
      </c>
    </row>
    <row r="93" spans="1:13" ht="18" x14ac:dyDescent="0.4">
      <c r="A93" s="9" t="s">
        <v>0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8" x14ac:dyDescent="0.4">
      <c r="A94" s="9" t="s">
        <v>1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8" x14ac:dyDescent="0.4">
      <c r="A95" s="9" t="s">
        <v>17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8" x14ac:dyDescent="0.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8" x14ac:dyDescent="0.4">
      <c r="A97" s="9" t="s">
        <v>347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5.5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ht="15.5" x14ac:dyDescent="0.35">
      <c r="A99" s="8" t="s">
        <v>3</v>
      </c>
      <c r="B99" s="8"/>
      <c r="C99" s="8"/>
      <c r="D99" s="8"/>
      <c r="E99" s="8" t="s">
        <v>353</v>
      </c>
      <c r="F99" s="8"/>
      <c r="G99" s="8"/>
      <c r="H99" s="8"/>
      <c r="I99" s="8"/>
      <c r="J99" s="8"/>
      <c r="K99" s="8"/>
      <c r="L99" s="8"/>
      <c r="M99" s="28">
        <v>502.8</v>
      </c>
    </row>
    <row r="100" spans="1:13" ht="15.5" x14ac:dyDescent="0.35">
      <c r="A100" s="8" t="s">
        <v>4</v>
      </c>
      <c r="B100" s="8"/>
      <c r="C100" s="8"/>
      <c r="D100" s="8"/>
      <c r="E100" s="8" t="s">
        <v>361</v>
      </c>
      <c r="F100" s="8"/>
      <c r="G100" s="8"/>
      <c r="H100" s="8"/>
      <c r="I100" s="8"/>
      <c r="J100" s="8"/>
      <c r="K100" s="8"/>
      <c r="L100" s="8"/>
      <c r="M100" s="28">
        <v>496.9</v>
      </c>
    </row>
    <row r="101" spans="1:13" ht="15.5" x14ac:dyDescent="0.35">
      <c r="A101" s="8" t="s">
        <v>5</v>
      </c>
      <c r="B101" s="8"/>
      <c r="C101" s="8"/>
      <c r="D101" s="8"/>
      <c r="E101" s="8" t="s">
        <v>362</v>
      </c>
      <c r="F101" s="8"/>
      <c r="G101" s="8"/>
      <c r="H101" s="8"/>
      <c r="I101" s="8"/>
      <c r="J101" s="8"/>
      <c r="K101" s="8"/>
      <c r="L101" s="8"/>
      <c r="M101" s="28">
        <v>495.8</v>
      </c>
    </row>
    <row r="102" spans="1:13" ht="15.5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ht="15.5" x14ac:dyDescent="0.35">
      <c r="A103" s="1" t="s">
        <v>9</v>
      </c>
      <c r="B103" s="2" t="s">
        <v>10</v>
      </c>
      <c r="C103" s="3" t="s">
        <v>11</v>
      </c>
      <c r="D103" s="1" t="s">
        <v>12</v>
      </c>
      <c r="E103" s="1" t="s">
        <v>13</v>
      </c>
      <c r="F103" s="1" t="s">
        <v>121</v>
      </c>
      <c r="G103" s="1">
        <v>1</v>
      </c>
      <c r="H103" s="4">
        <v>2</v>
      </c>
      <c r="I103" s="4">
        <v>3</v>
      </c>
      <c r="J103" s="4">
        <v>4</v>
      </c>
      <c r="K103" s="4" t="s">
        <v>14</v>
      </c>
      <c r="L103" s="4" t="s">
        <v>15</v>
      </c>
      <c r="M103" s="4" t="s">
        <v>14</v>
      </c>
    </row>
    <row r="104" spans="1:13" ht="15.5" x14ac:dyDescent="0.35">
      <c r="A104" s="5">
        <v>1</v>
      </c>
      <c r="B104" s="12">
        <v>213</v>
      </c>
      <c r="C104" s="13" t="s">
        <v>258</v>
      </c>
      <c r="D104" s="12">
        <v>15396</v>
      </c>
      <c r="E104" s="12" t="s">
        <v>318</v>
      </c>
      <c r="F104" s="12">
        <v>236</v>
      </c>
      <c r="G104" s="5">
        <v>100</v>
      </c>
      <c r="H104" s="5">
        <v>100</v>
      </c>
      <c r="I104" s="17">
        <v>100</v>
      </c>
      <c r="J104" s="17">
        <v>100</v>
      </c>
      <c r="K104" s="18">
        <f t="shared" ref="K104:K155" si="4">SUM(G104:J104)</f>
        <v>400</v>
      </c>
      <c r="L104" s="23">
        <v>102.8</v>
      </c>
      <c r="M104" s="23">
        <f t="shared" ref="M104:M112" si="5">L104+K104</f>
        <v>502.8</v>
      </c>
    </row>
    <row r="105" spans="1:13" ht="15.5" x14ac:dyDescent="0.35">
      <c r="A105" s="5">
        <v>2</v>
      </c>
      <c r="B105" s="12">
        <v>231</v>
      </c>
      <c r="C105" s="13" t="s">
        <v>260</v>
      </c>
      <c r="D105" s="12">
        <v>25745</v>
      </c>
      <c r="E105" s="12" t="s">
        <v>55</v>
      </c>
      <c r="F105" s="12">
        <v>285</v>
      </c>
      <c r="G105" s="5">
        <v>98</v>
      </c>
      <c r="H105" s="5">
        <v>99</v>
      </c>
      <c r="I105" s="17">
        <v>100</v>
      </c>
      <c r="J105" s="17">
        <v>100</v>
      </c>
      <c r="K105" s="5">
        <f t="shared" si="4"/>
        <v>397</v>
      </c>
      <c r="L105" s="23">
        <v>99.9</v>
      </c>
      <c r="M105" s="23">
        <f t="shared" si="5"/>
        <v>496.9</v>
      </c>
    </row>
    <row r="106" spans="1:13" ht="15.5" x14ac:dyDescent="0.35">
      <c r="A106" s="5">
        <v>3</v>
      </c>
      <c r="B106" s="12">
        <v>17</v>
      </c>
      <c r="C106" s="13" t="s">
        <v>212</v>
      </c>
      <c r="D106" s="12">
        <v>114208</v>
      </c>
      <c r="E106" s="12" t="s">
        <v>318</v>
      </c>
      <c r="F106" s="12">
        <v>278</v>
      </c>
      <c r="G106" s="5">
        <v>98</v>
      </c>
      <c r="H106" s="5">
        <v>98</v>
      </c>
      <c r="I106" s="17">
        <v>99</v>
      </c>
      <c r="J106" s="17">
        <v>98</v>
      </c>
      <c r="K106" s="5">
        <f t="shared" si="4"/>
        <v>393</v>
      </c>
      <c r="L106" s="23">
        <v>102.8</v>
      </c>
      <c r="M106" s="23">
        <f t="shared" si="5"/>
        <v>495.8</v>
      </c>
    </row>
    <row r="107" spans="1:13" ht="15.5" x14ac:dyDescent="0.35">
      <c r="A107" s="5">
        <v>4</v>
      </c>
      <c r="B107" s="12">
        <v>74</v>
      </c>
      <c r="C107" s="13" t="s">
        <v>221</v>
      </c>
      <c r="D107" s="15">
        <v>28708</v>
      </c>
      <c r="E107" s="12" t="s">
        <v>318</v>
      </c>
      <c r="F107" s="12">
        <v>284</v>
      </c>
      <c r="G107" s="5">
        <v>96</v>
      </c>
      <c r="H107" s="5">
        <v>100</v>
      </c>
      <c r="I107" s="17">
        <v>99</v>
      </c>
      <c r="J107" s="17">
        <v>98</v>
      </c>
      <c r="K107" s="5">
        <f t="shared" si="4"/>
        <v>393</v>
      </c>
      <c r="L107" s="23">
        <v>102.4</v>
      </c>
      <c r="M107" s="23">
        <f t="shared" si="5"/>
        <v>495.4</v>
      </c>
    </row>
    <row r="108" spans="1:13" ht="15.5" x14ac:dyDescent="0.35">
      <c r="A108" s="5">
        <v>5</v>
      </c>
      <c r="B108" s="12">
        <v>185</v>
      </c>
      <c r="C108" s="13" t="s">
        <v>254</v>
      </c>
      <c r="D108" s="12">
        <v>30839</v>
      </c>
      <c r="E108" s="12" t="s">
        <v>318</v>
      </c>
      <c r="F108" s="12">
        <v>206</v>
      </c>
      <c r="G108" s="5">
        <v>100</v>
      </c>
      <c r="H108" s="5">
        <v>99</v>
      </c>
      <c r="I108" s="17">
        <v>99</v>
      </c>
      <c r="J108" s="17">
        <v>96</v>
      </c>
      <c r="K108" s="5">
        <f t="shared" si="4"/>
        <v>394</v>
      </c>
      <c r="L108" s="23">
        <v>101</v>
      </c>
      <c r="M108" s="23">
        <f t="shared" si="5"/>
        <v>495</v>
      </c>
    </row>
    <row r="109" spans="1:13" ht="15.5" x14ac:dyDescent="0.35">
      <c r="A109" s="5">
        <v>6</v>
      </c>
      <c r="B109" s="12">
        <v>68</v>
      </c>
      <c r="C109" s="13" t="s">
        <v>219</v>
      </c>
      <c r="D109" s="14">
        <v>113998</v>
      </c>
      <c r="E109" s="12" t="s">
        <v>318</v>
      </c>
      <c r="F109" s="12">
        <v>232</v>
      </c>
      <c r="G109" s="5">
        <v>98</v>
      </c>
      <c r="H109" s="5">
        <v>98</v>
      </c>
      <c r="I109" s="17">
        <v>100</v>
      </c>
      <c r="J109" s="17">
        <v>96</v>
      </c>
      <c r="K109" s="5">
        <f t="shared" si="4"/>
        <v>392</v>
      </c>
      <c r="L109" s="23">
        <v>101.2</v>
      </c>
      <c r="M109" s="23">
        <f t="shared" si="5"/>
        <v>493.2</v>
      </c>
    </row>
    <row r="110" spans="1:13" ht="15.5" x14ac:dyDescent="0.35">
      <c r="A110" s="5">
        <v>7</v>
      </c>
      <c r="B110" s="12">
        <v>159</v>
      </c>
      <c r="C110" s="13" t="s">
        <v>245</v>
      </c>
      <c r="D110" s="12">
        <v>31704</v>
      </c>
      <c r="E110" s="12" t="s">
        <v>57</v>
      </c>
      <c r="F110" s="12">
        <v>195</v>
      </c>
      <c r="G110" s="5">
        <v>97</v>
      </c>
      <c r="H110" s="5">
        <v>99</v>
      </c>
      <c r="I110" s="17">
        <v>99</v>
      </c>
      <c r="J110" s="17">
        <v>98</v>
      </c>
      <c r="K110" s="5">
        <f t="shared" si="4"/>
        <v>393</v>
      </c>
      <c r="L110" s="23">
        <v>99</v>
      </c>
      <c r="M110" s="23">
        <f t="shared" si="5"/>
        <v>492</v>
      </c>
    </row>
    <row r="111" spans="1:13" ht="15.5" x14ac:dyDescent="0.35">
      <c r="A111" s="5">
        <v>8</v>
      </c>
      <c r="B111" s="12">
        <v>84</v>
      </c>
      <c r="C111" s="13" t="s">
        <v>224</v>
      </c>
      <c r="D111" s="12">
        <v>111950</v>
      </c>
      <c r="E111" s="12" t="s">
        <v>318</v>
      </c>
      <c r="F111" s="12">
        <v>185</v>
      </c>
      <c r="G111" s="5">
        <v>97</v>
      </c>
      <c r="H111" s="5">
        <v>98</v>
      </c>
      <c r="I111" s="17">
        <v>97</v>
      </c>
      <c r="J111" s="17">
        <v>100</v>
      </c>
      <c r="K111" s="5">
        <f t="shared" si="4"/>
        <v>392</v>
      </c>
      <c r="L111" s="23">
        <v>99.4</v>
      </c>
      <c r="M111" s="23">
        <f t="shared" si="5"/>
        <v>491.4</v>
      </c>
    </row>
    <row r="112" spans="1:13" ht="15.5" x14ac:dyDescent="0.35">
      <c r="A112" s="5">
        <v>9</v>
      </c>
      <c r="B112" s="12">
        <v>102</v>
      </c>
      <c r="C112" s="13" t="s">
        <v>202</v>
      </c>
      <c r="D112" s="12" t="s">
        <v>203</v>
      </c>
      <c r="E112" s="12" t="s">
        <v>204</v>
      </c>
      <c r="F112" s="12" t="s">
        <v>313</v>
      </c>
      <c r="G112" s="5">
        <v>98</v>
      </c>
      <c r="H112" s="5">
        <v>97</v>
      </c>
      <c r="I112" s="17">
        <v>98</v>
      </c>
      <c r="J112" s="17">
        <v>98</v>
      </c>
      <c r="K112" s="5">
        <f t="shared" si="4"/>
        <v>391</v>
      </c>
      <c r="L112" s="23">
        <v>101.6</v>
      </c>
      <c r="M112" s="23">
        <f t="shared" si="5"/>
        <v>492.6</v>
      </c>
    </row>
    <row r="113" spans="1:11" ht="15.5" x14ac:dyDescent="0.35">
      <c r="A113" s="5">
        <v>10</v>
      </c>
      <c r="B113" s="12">
        <v>193</v>
      </c>
      <c r="C113" s="13" t="s">
        <v>255</v>
      </c>
      <c r="D113" s="12">
        <v>31986</v>
      </c>
      <c r="E113" s="12" t="s">
        <v>318</v>
      </c>
      <c r="F113" s="12">
        <v>193</v>
      </c>
      <c r="G113" s="5">
        <v>98</v>
      </c>
      <c r="H113" s="5">
        <v>97</v>
      </c>
      <c r="I113" s="17">
        <v>95</v>
      </c>
      <c r="J113" s="17">
        <v>100</v>
      </c>
      <c r="K113" s="5">
        <f t="shared" si="4"/>
        <v>390</v>
      </c>
    </row>
    <row r="114" spans="1:11" ht="15.5" x14ac:dyDescent="0.35">
      <c r="A114" s="5">
        <v>11</v>
      </c>
      <c r="B114" s="12">
        <v>18</v>
      </c>
      <c r="C114" s="13" t="s">
        <v>213</v>
      </c>
      <c r="D114" s="12">
        <v>100296</v>
      </c>
      <c r="E114" s="12" t="s">
        <v>318</v>
      </c>
      <c r="F114" s="12">
        <v>281</v>
      </c>
      <c r="G114" s="5">
        <v>94</v>
      </c>
      <c r="H114" s="5">
        <v>99</v>
      </c>
      <c r="I114" s="17">
        <v>99</v>
      </c>
      <c r="J114" s="17">
        <v>98</v>
      </c>
      <c r="K114" s="5">
        <f t="shared" si="4"/>
        <v>390</v>
      </c>
    </row>
    <row r="115" spans="1:11" ht="15.5" x14ac:dyDescent="0.35">
      <c r="A115" s="5">
        <v>12</v>
      </c>
      <c r="B115" s="12">
        <v>115</v>
      </c>
      <c r="C115" s="13" t="s">
        <v>234</v>
      </c>
      <c r="D115" s="12">
        <v>28546</v>
      </c>
      <c r="E115" s="12" t="s">
        <v>57</v>
      </c>
      <c r="F115" s="12">
        <v>187</v>
      </c>
      <c r="G115" s="5">
        <v>96</v>
      </c>
      <c r="H115" s="5">
        <v>100</v>
      </c>
      <c r="I115" s="17">
        <v>98</v>
      </c>
      <c r="J115" s="17">
        <v>96</v>
      </c>
      <c r="K115" s="5">
        <f t="shared" si="4"/>
        <v>390</v>
      </c>
    </row>
    <row r="116" spans="1:11" ht="15.5" x14ac:dyDescent="0.35">
      <c r="A116" s="5">
        <v>13</v>
      </c>
      <c r="B116" s="12">
        <v>154</v>
      </c>
      <c r="C116" s="13" t="s">
        <v>242</v>
      </c>
      <c r="D116" s="12">
        <v>30485</v>
      </c>
      <c r="E116" s="12" t="s">
        <v>57</v>
      </c>
      <c r="F116" s="12">
        <v>61</v>
      </c>
      <c r="G116" s="5">
        <v>99</v>
      </c>
      <c r="H116" s="5">
        <v>100</v>
      </c>
      <c r="I116" s="17">
        <v>96</v>
      </c>
      <c r="J116" s="17">
        <v>95</v>
      </c>
      <c r="K116" s="5">
        <f t="shared" si="4"/>
        <v>390</v>
      </c>
    </row>
    <row r="117" spans="1:11" ht="15.5" x14ac:dyDescent="0.35">
      <c r="A117" s="5">
        <v>14</v>
      </c>
      <c r="B117" s="12">
        <v>239</v>
      </c>
      <c r="C117" s="13" t="s">
        <v>262</v>
      </c>
      <c r="D117" s="12">
        <v>14446</v>
      </c>
      <c r="E117" s="12" t="s">
        <v>57</v>
      </c>
      <c r="F117" s="12">
        <v>244</v>
      </c>
      <c r="G117" s="5">
        <v>95</v>
      </c>
      <c r="H117" s="5">
        <v>97</v>
      </c>
      <c r="I117" s="17">
        <v>98</v>
      </c>
      <c r="J117" s="17">
        <v>99</v>
      </c>
      <c r="K117" s="5">
        <f t="shared" si="4"/>
        <v>389</v>
      </c>
    </row>
    <row r="118" spans="1:11" ht="15.5" x14ac:dyDescent="0.35">
      <c r="A118" s="5">
        <v>15</v>
      </c>
      <c r="B118" s="12">
        <v>168</v>
      </c>
      <c r="C118" s="13" t="s">
        <v>248</v>
      </c>
      <c r="D118" s="12">
        <v>13596</v>
      </c>
      <c r="E118" s="12" t="s">
        <v>318</v>
      </c>
      <c r="F118" s="12">
        <v>283</v>
      </c>
      <c r="G118" s="5">
        <v>99</v>
      </c>
      <c r="H118" s="5">
        <v>98</v>
      </c>
      <c r="I118" s="17">
        <v>96</v>
      </c>
      <c r="J118" s="17">
        <v>96</v>
      </c>
      <c r="K118" s="5">
        <f t="shared" si="4"/>
        <v>389</v>
      </c>
    </row>
    <row r="119" spans="1:11" ht="15.5" x14ac:dyDescent="0.35">
      <c r="A119" s="5">
        <v>16</v>
      </c>
      <c r="B119" s="12">
        <v>99</v>
      </c>
      <c r="C119" s="13" t="s">
        <v>230</v>
      </c>
      <c r="D119" s="12">
        <v>28496</v>
      </c>
      <c r="E119" s="12" t="s">
        <v>318</v>
      </c>
      <c r="F119" s="12">
        <v>276</v>
      </c>
      <c r="G119" s="5">
        <v>98</v>
      </c>
      <c r="H119" s="5">
        <v>98</v>
      </c>
      <c r="I119" s="17">
        <v>99</v>
      </c>
      <c r="J119" s="17">
        <v>94</v>
      </c>
      <c r="K119" s="5">
        <f t="shared" si="4"/>
        <v>389</v>
      </c>
    </row>
    <row r="120" spans="1:11" ht="15.5" x14ac:dyDescent="0.35">
      <c r="A120" s="5">
        <v>17</v>
      </c>
      <c r="B120" s="12">
        <v>136</v>
      </c>
      <c r="C120" s="13" t="s">
        <v>205</v>
      </c>
      <c r="D120" s="12" t="s">
        <v>203</v>
      </c>
      <c r="E120" s="12" t="s">
        <v>204</v>
      </c>
      <c r="F120" s="12" t="s">
        <v>313</v>
      </c>
      <c r="G120" s="5">
        <v>99</v>
      </c>
      <c r="H120" s="5">
        <v>95</v>
      </c>
      <c r="I120" s="17">
        <v>95</v>
      </c>
      <c r="J120" s="17">
        <v>99</v>
      </c>
      <c r="K120" s="5">
        <f t="shared" si="4"/>
        <v>388</v>
      </c>
    </row>
    <row r="121" spans="1:11" ht="15.5" x14ac:dyDescent="0.35">
      <c r="A121" s="5">
        <v>18</v>
      </c>
      <c r="B121" s="12">
        <v>257</v>
      </c>
      <c r="C121" s="13" t="s">
        <v>268</v>
      </c>
      <c r="D121" s="12">
        <v>31130</v>
      </c>
      <c r="E121" s="12" t="s">
        <v>57</v>
      </c>
      <c r="F121" s="12">
        <v>247</v>
      </c>
      <c r="G121" s="5">
        <v>98</v>
      </c>
      <c r="H121" s="5">
        <v>96</v>
      </c>
      <c r="I121" s="17">
        <v>97</v>
      </c>
      <c r="J121" s="17">
        <v>97</v>
      </c>
      <c r="K121" s="5">
        <f t="shared" si="4"/>
        <v>388</v>
      </c>
    </row>
    <row r="122" spans="1:11" ht="15.5" x14ac:dyDescent="0.35">
      <c r="A122" s="5">
        <v>19</v>
      </c>
      <c r="B122" s="12">
        <v>77</v>
      </c>
      <c r="C122" s="13" t="s">
        <v>223</v>
      </c>
      <c r="D122" s="12">
        <v>28609</v>
      </c>
      <c r="E122" s="12" t="s">
        <v>55</v>
      </c>
      <c r="F122" s="12">
        <v>249</v>
      </c>
      <c r="G122" s="5">
        <v>97</v>
      </c>
      <c r="H122" s="5">
        <v>97</v>
      </c>
      <c r="I122" s="17">
        <v>94</v>
      </c>
      <c r="J122" s="17">
        <v>98</v>
      </c>
      <c r="K122" s="5">
        <f t="shared" si="4"/>
        <v>386</v>
      </c>
    </row>
    <row r="123" spans="1:11" ht="15.5" x14ac:dyDescent="0.35">
      <c r="A123" s="5">
        <v>20</v>
      </c>
      <c r="B123" s="12">
        <v>204</v>
      </c>
      <c r="C123" s="13" t="s">
        <v>256</v>
      </c>
      <c r="D123" s="12">
        <v>25353</v>
      </c>
      <c r="E123" s="12" t="s">
        <v>318</v>
      </c>
      <c r="F123" s="12">
        <v>78</v>
      </c>
      <c r="G123" s="5">
        <v>96</v>
      </c>
      <c r="H123" s="5">
        <v>93</v>
      </c>
      <c r="I123" s="17">
        <v>98</v>
      </c>
      <c r="J123" s="17">
        <v>98</v>
      </c>
      <c r="K123" s="5">
        <f t="shared" si="4"/>
        <v>385</v>
      </c>
    </row>
    <row r="124" spans="1:11" ht="15.5" x14ac:dyDescent="0.35">
      <c r="A124" s="5">
        <v>21</v>
      </c>
      <c r="B124" s="12">
        <v>12</v>
      </c>
      <c r="C124" s="13" t="s">
        <v>211</v>
      </c>
      <c r="D124" s="12">
        <v>28647</v>
      </c>
      <c r="E124" s="12" t="s">
        <v>57</v>
      </c>
      <c r="F124" s="12">
        <v>269</v>
      </c>
      <c r="G124" s="5">
        <v>97</v>
      </c>
      <c r="H124" s="5">
        <v>93</v>
      </c>
      <c r="I124" s="17">
        <v>98</v>
      </c>
      <c r="J124" s="17">
        <v>97</v>
      </c>
      <c r="K124" s="5">
        <f t="shared" si="4"/>
        <v>385</v>
      </c>
    </row>
    <row r="125" spans="1:11" ht="15.5" x14ac:dyDescent="0.35">
      <c r="A125" s="5">
        <v>22</v>
      </c>
      <c r="B125" s="12">
        <v>85</v>
      </c>
      <c r="C125" s="13" t="s">
        <v>225</v>
      </c>
      <c r="D125" s="12">
        <v>26528</v>
      </c>
      <c r="E125" s="12" t="s">
        <v>57</v>
      </c>
      <c r="F125" s="12">
        <v>261</v>
      </c>
      <c r="G125" s="5">
        <v>95</v>
      </c>
      <c r="H125" s="5">
        <v>97</v>
      </c>
      <c r="I125" s="17">
        <v>96</v>
      </c>
      <c r="J125" s="17">
        <v>97</v>
      </c>
      <c r="K125" s="5">
        <f t="shared" si="4"/>
        <v>385</v>
      </c>
    </row>
    <row r="126" spans="1:11" ht="15.5" x14ac:dyDescent="0.35">
      <c r="A126" s="5">
        <v>23</v>
      </c>
      <c r="B126" s="12">
        <v>128</v>
      </c>
      <c r="C126" s="13" t="s">
        <v>237</v>
      </c>
      <c r="D126" s="14">
        <v>25531</v>
      </c>
      <c r="E126" s="12" t="s">
        <v>318</v>
      </c>
      <c r="F126" s="12">
        <v>201</v>
      </c>
      <c r="G126" s="5">
        <v>97</v>
      </c>
      <c r="H126" s="5">
        <v>95</v>
      </c>
      <c r="I126" s="17">
        <v>97</v>
      </c>
      <c r="J126" s="17">
        <v>96</v>
      </c>
      <c r="K126" s="5">
        <f t="shared" si="4"/>
        <v>385</v>
      </c>
    </row>
    <row r="127" spans="1:11" ht="15.5" x14ac:dyDescent="0.35">
      <c r="A127" s="5">
        <v>24</v>
      </c>
      <c r="B127" s="12">
        <v>70</v>
      </c>
      <c r="C127" s="13" t="s">
        <v>220</v>
      </c>
      <c r="D127" s="12">
        <v>114464</v>
      </c>
      <c r="E127" s="12" t="s">
        <v>57</v>
      </c>
      <c r="F127" s="12">
        <v>289</v>
      </c>
      <c r="G127" s="5">
        <v>91</v>
      </c>
      <c r="H127" s="5">
        <v>98</v>
      </c>
      <c r="I127" s="17">
        <v>98</v>
      </c>
      <c r="J127" s="17">
        <v>97</v>
      </c>
      <c r="K127" s="5">
        <f t="shared" si="4"/>
        <v>384</v>
      </c>
    </row>
    <row r="128" spans="1:11" ht="15.5" x14ac:dyDescent="0.35">
      <c r="A128" s="5">
        <v>25</v>
      </c>
      <c r="B128" s="12">
        <v>100</v>
      </c>
      <c r="C128" s="13" t="s">
        <v>231</v>
      </c>
      <c r="D128" s="12">
        <v>31992</v>
      </c>
      <c r="E128" s="12" t="s">
        <v>57</v>
      </c>
      <c r="F128" s="12">
        <v>86</v>
      </c>
      <c r="G128" s="5">
        <v>94</v>
      </c>
      <c r="H128" s="5">
        <v>95</v>
      </c>
      <c r="I128" s="17">
        <v>98</v>
      </c>
      <c r="J128" s="17">
        <v>97</v>
      </c>
      <c r="K128" s="5">
        <f t="shared" si="4"/>
        <v>384</v>
      </c>
    </row>
    <row r="129" spans="1:11" ht="15.5" x14ac:dyDescent="0.35">
      <c r="A129" s="5">
        <v>26</v>
      </c>
      <c r="B129" s="12">
        <v>169</v>
      </c>
      <c r="C129" s="13" t="s">
        <v>249</v>
      </c>
      <c r="D129" s="15">
        <v>114231</v>
      </c>
      <c r="E129" s="12" t="s">
        <v>57</v>
      </c>
      <c r="F129" s="12">
        <v>188</v>
      </c>
      <c r="G129" s="5">
        <v>97</v>
      </c>
      <c r="H129" s="5">
        <v>94</v>
      </c>
      <c r="I129" s="17">
        <v>95</v>
      </c>
      <c r="J129" s="17">
        <v>97</v>
      </c>
      <c r="K129" s="5">
        <f t="shared" si="4"/>
        <v>383</v>
      </c>
    </row>
    <row r="130" spans="1:11" ht="15.5" x14ac:dyDescent="0.35">
      <c r="A130" s="5">
        <v>27</v>
      </c>
      <c r="B130" s="12">
        <v>161</v>
      </c>
      <c r="C130" s="13" t="s">
        <v>246</v>
      </c>
      <c r="D130" s="12">
        <v>31447</v>
      </c>
      <c r="E130" s="12" t="s">
        <v>57</v>
      </c>
      <c r="F130" s="12">
        <v>241</v>
      </c>
      <c r="G130" s="5">
        <v>98</v>
      </c>
      <c r="H130" s="5">
        <v>95</v>
      </c>
      <c r="I130" s="17">
        <v>95</v>
      </c>
      <c r="J130" s="17">
        <v>95</v>
      </c>
      <c r="K130" s="5">
        <f t="shared" si="4"/>
        <v>383</v>
      </c>
    </row>
    <row r="131" spans="1:11" ht="15.5" x14ac:dyDescent="0.35">
      <c r="A131" s="5">
        <v>28</v>
      </c>
      <c r="B131" s="12">
        <v>63</v>
      </c>
      <c r="C131" s="13" t="s">
        <v>197</v>
      </c>
      <c r="D131" s="12" t="s">
        <v>43</v>
      </c>
      <c r="E131" s="12" t="s">
        <v>36</v>
      </c>
      <c r="F131" s="12">
        <v>197</v>
      </c>
      <c r="G131" s="5">
        <v>98</v>
      </c>
      <c r="H131" s="5">
        <v>96</v>
      </c>
      <c r="I131" s="17">
        <v>92</v>
      </c>
      <c r="J131" s="17">
        <v>96</v>
      </c>
      <c r="K131" s="5">
        <f t="shared" si="4"/>
        <v>382</v>
      </c>
    </row>
    <row r="132" spans="1:11" ht="15.5" x14ac:dyDescent="0.35">
      <c r="A132" s="5">
        <v>29</v>
      </c>
      <c r="B132" s="12">
        <v>254</v>
      </c>
      <c r="C132" s="13" t="s">
        <v>267</v>
      </c>
      <c r="D132" s="12">
        <v>25676</v>
      </c>
      <c r="E132" s="12" t="s">
        <v>57</v>
      </c>
      <c r="F132" s="12">
        <v>282</v>
      </c>
      <c r="G132" s="5">
        <v>98</v>
      </c>
      <c r="H132" s="5">
        <v>94</v>
      </c>
      <c r="I132" s="17">
        <v>95</v>
      </c>
      <c r="J132" s="17">
        <v>94</v>
      </c>
      <c r="K132" s="5">
        <f t="shared" si="4"/>
        <v>381</v>
      </c>
    </row>
    <row r="133" spans="1:11" ht="15.5" x14ac:dyDescent="0.35">
      <c r="A133" s="5">
        <v>30</v>
      </c>
      <c r="B133" s="12">
        <v>252</v>
      </c>
      <c r="C133" s="13" t="s">
        <v>266</v>
      </c>
      <c r="D133" s="12">
        <v>111980</v>
      </c>
      <c r="E133" s="12" t="s">
        <v>318</v>
      </c>
      <c r="F133" s="12">
        <v>186</v>
      </c>
      <c r="G133" s="5">
        <v>98</v>
      </c>
      <c r="H133" s="5">
        <v>92</v>
      </c>
      <c r="I133" s="17">
        <v>99</v>
      </c>
      <c r="J133" s="17">
        <v>92</v>
      </c>
      <c r="K133" s="5">
        <f t="shared" si="4"/>
        <v>381</v>
      </c>
    </row>
    <row r="134" spans="1:11" ht="15.5" x14ac:dyDescent="0.35">
      <c r="A134" s="5">
        <v>31</v>
      </c>
      <c r="B134" s="12">
        <v>250</v>
      </c>
      <c r="C134" s="13" t="s">
        <v>264</v>
      </c>
      <c r="D134" s="12">
        <v>114325</v>
      </c>
      <c r="E134" s="12" t="s">
        <v>60</v>
      </c>
      <c r="F134" s="12">
        <v>103</v>
      </c>
      <c r="G134" s="5">
        <v>93</v>
      </c>
      <c r="H134" s="5">
        <v>95</v>
      </c>
      <c r="I134" s="17">
        <v>95</v>
      </c>
      <c r="J134" s="17">
        <v>97</v>
      </c>
      <c r="K134" s="5">
        <f t="shared" si="4"/>
        <v>380</v>
      </c>
    </row>
    <row r="135" spans="1:11" ht="15.5" x14ac:dyDescent="0.35">
      <c r="A135" s="5">
        <v>32</v>
      </c>
      <c r="B135" s="12">
        <v>132</v>
      </c>
      <c r="C135" s="13" t="s">
        <v>238</v>
      </c>
      <c r="D135" s="12">
        <v>113667</v>
      </c>
      <c r="E135" s="12" t="s">
        <v>57</v>
      </c>
      <c r="F135" s="12">
        <v>104</v>
      </c>
      <c r="G135" s="5">
        <v>93</v>
      </c>
      <c r="H135" s="5">
        <v>94</v>
      </c>
      <c r="I135" s="17">
        <v>97</v>
      </c>
      <c r="J135" s="17">
        <v>95</v>
      </c>
      <c r="K135" s="5">
        <f t="shared" si="4"/>
        <v>379</v>
      </c>
    </row>
    <row r="136" spans="1:11" ht="15.5" x14ac:dyDescent="0.35">
      <c r="A136" s="5">
        <v>33</v>
      </c>
      <c r="B136" s="12">
        <v>94</v>
      </c>
      <c r="C136" s="13" t="s">
        <v>229</v>
      </c>
      <c r="D136" s="12">
        <v>31753</v>
      </c>
      <c r="E136" s="12" t="s">
        <v>55</v>
      </c>
      <c r="F136" s="12">
        <v>203</v>
      </c>
      <c r="G136" s="5">
        <v>92</v>
      </c>
      <c r="H136" s="5">
        <v>94</v>
      </c>
      <c r="I136" s="17">
        <v>96</v>
      </c>
      <c r="J136" s="17">
        <v>96</v>
      </c>
      <c r="K136" s="5">
        <f t="shared" si="4"/>
        <v>378</v>
      </c>
    </row>
    <row r="137" spans="1:11" ht="15.5" x14ac:dyDescent="0.35">
      <c r="A137" s="5">
        <v>34</v>
      </c>
      <c r="B137" s="12">
        <v>86</v>
      </c>
      <c r="C137" s="13" t="s">
        <v>226</v>
      </c>
      <c r="D137" s="12">
        <v>113535</v>
      </c>
      <c r="E137" s="12" t="s">
        <v>55</v>
      </c>
      <c r="F137" s="12">
        <v>233</v>
      </c>
      <c r="G137" s="5">
        <v>95</v>
      </c>
      <c r="H137" s="5">
        <v>97</v>
      </c>
      <c r="I137" s="17">
        <v>92</v>
      </c>
      <c r="J137" s="17">
        <v>94</v>
      </c>
      <c r="K137" s="5">
        <f t="shared" si="4"/>
        <v>378</v>
      </c>
    </row>
    <row r="138" spans="1:11" ht="15.5" x14ac:dyDescent="0.35">
      <c r="A138" s="5">
        <v>35</v>
      </c>
      <c r="B138" s="12">
        <v>206</v>
      </c>
      <c r="C138" s="13" t="s">
        <v>257</v>
      </c>
      <c r="D138" s="12">
        <v>31926</v>
      </c>
      <c r="E138" s="12" t="s">
        <v>57</v>
      </c>
      <c r="F138" s="12">
        <v>207</v>
      </c>
      <c r="G138" s="5">
        <v>96</v>
      </c>
      <c r="H138" s="5">
        <v>93</v>
      </c>
      <c r="I138" s="17">
        <v>97</v>
      </c>
      <c r="J138" s="17">
        <v>92</v>
      </c>
      <c r="K138" s="5">
        <f t="shared" si="4"/>
        <v>378</v>
      </c>
    </row>
    <row r="139" spans="1:11" ht="15.5" x14ac:dyDescent="0.35">
      <c r="A139" s="5">
        <v>36</v>
      </c>
      <c r="B139" s="12">
        <v>127</v>
      </c>
      <c r="C139" s="13" t="s">
        <v>236</v>
      </c>
      <c r="D139" s="12">
        <v>117280</v>
      </c>
      <c r="E139" s="12" t="s">
        <v>57</v>
      </c>
      <c r="F139" s="12">
        <v>235</v>
      </c>
      <c r="G139" s="5">
        <v>92</v>
      </c>
      <c r="H139" s="5">
        <v>96</v>
      </c>
      <c r="I139" s="17">
        <v>92</v>
      </c>
      <c r="J139" s="17">
        <v>95</v>
      </c>
      <c r="K139" s="5">
        <f t="shared" si="4"/>
        <v>375</v>
      </c>
    </row>
    <row r="140" spans="1:11" ht="15.5" x14ac:dyDescent="0.35">
      <c r="A140" s="5">
        <v>37</v>
      </c>
      <c r="B140" s="12">
        <v>173</v>
      </c>
      <c r="C140" s="13" t="s">
        <v>252</v>
      </c>
      <c r="D140" s="12">
        <v>116268</v>
      </c>
      <c r="E140" s="12" t="s">
        <v>57</v>
      </c>
      <c r="F140" s="12">
        <v>286</v>
      </c>
      <c r="G140" s="5">
        <v>91</v>
      </c>
      <c r="H140" s="5">
        <v>94</v>
      </c>
      <c r="I140" s="17">
        <v>96</v>
      </c>
      <c r="J140" s="17">
        <v>93</v>
      </c>
      <c r="K140" s="5">
        <f t="shared" si="4"/>
        <v>374</v>
      </c>
    </row>
    <row r="141" spans="1:11" ht="15.5" x14ac:dyDescent="0.35">
      <c r="A141" s="5">
        <v>38</v>
      </c>
      <c r="B141" s="12">
        <v>155</v>
      </c>
      <c r="C141" s="13" t="s">
        <v>243</v>
      </c>
      <c r="D141" s="12">
        <v>29811</v>
      </c>
      <c r="E141" s="12" t="s">
        <v>57</v>
      </c>
      <c r="F141" s="12">
        <v>196</v>
      </c>
      <c r="G141" s="5">
        <v>93</v>
      </c>
      <c r="H141" s="5">
        <v>95</v>
      </c>
      <c r="I141" s="17">
        <v>94</v>
      </c>
      <c r="J141" s="17">
        <v>92</v>
      </c>
      <c r="K141" s="5">
        <f t="shared" si="4"/>
        <v>374</v>
      </c>
    </row>
    <row r="142" spans="1:11" ht="15.5" x14ac:dyDescent="0.35">
      <c r="A142" s="5">
        <v>39</v>
      </c>
      <c r="B142" s="12">
        <v>139</v>
      </c>
      <c r="C142" s="13" t="s">
        <v>239</v>
      </c>
      <c r="D142" s="12">
        <v>24987</v>
      </c>
      <c r="E142" s="12" t="s">
        <v>318</v>
      </c>
      <c r="F142" s="12">
        <v>243</v>
      </c>
      <c r="G142" s="5">
        <v>96</v>
      </c>
      <c r="H142" s="5">
        <v>93</v>
      </c>
      <c r="I142" s="17">
        <v>93</v>
      </c>
      <c r="J142" s="17">
        <v>91</v>
      </c>
      <c r="K142" s="5">
        <f t="shared" si="4"/>
        <v>373</v>
      </c>
    </row>
    <row r="143" spans="1:11" ht="15.5" x14ac:dyDescent="0.35">
      <c r="A143" s="5">
        <v>40</v>
      </c>
      <c r="B143" s="12">
        <v>259</v>
      </c>
      <c r="C143" s="13" t="s">
        <v>269</v>
      </c>
      <c r="D143" s="15">
        <v>17750</v>
      </c>
      <c r="E143" s="12" t="s">
        <v>318</v>
      </c>
      <c r="F143" s="12">
        <v>266</v>
      </c>
      <c r="G143" s="5">
        <v>94</v>
      </c>
      <c r="H143" s="5">
        <v>96</v>
      </c>
      <c r="I143" s="17">
        <v>93</v>
      </c>
      <c r="J143" s="17">
        <v>90</v>
      </c>
      <c r="K143" s="5">
        <f t="shared" si="4"/>
        <v>373</v>
      </c>
    </row>
    <row r="144" spans="1:11" ht="15.5" x14ac:dyDescent="0.35">
      <c r="A144" s="5">
        <v>41</v>
      </c>
      <c r="B144" s="12">
        <v>62</v>
      </c>
      <c r="C144" s="13" t="s">
        <v>195</v>
      </c>
      <c r="D144" s="12" t="s">
        <v>196</v>
      </c>
      <c r="E144" s="12" t="s">
        <v>36</v>
      </c>
      <c r="F144" s="12" t="s">
        <v>313</v>
      </c>
      <c r="G144" s="5">
        <v>90</v>
      </c>
      <c r="H144" s="5">
        <v>97</v>
      </c>
      <c r="I144" s="17">
        <v>93</v>
      </c>
      <c r="J144" s="17">
        <v>92</v>
      </c>
      <c r="K144" s="5">
        <f t="shared" si="4"/>
        <v>372</v>
      </c>
    </row>
    <row r="145" spans="1:11" ht="15.5" x14ac:dyDescent="0.35">
      <c r="A145" s="5">
        <v>42</v>
      </c>
      <c r="B145" s="12">
        <v>171</v>
      </c>
      <c r="C145" s="13" t="s">
        <v>250</v>
      </c>
      <c r="D145" s="12">
        <v>113543</v>
      </c>
      <c r="E145" s="12" t="s">
        <v>57</v>
      </c>
      <c r="F145" s="12">
        <v>109</v>
      </c>
      <c r="G145" s="5">
        <v>90</v>
      </c>
      <c r="H145" s="5">
        <v>97</v>
      </c>
      <c r="I145" s="17">
        <v>93</v>
      </c>
      <c r="J145" s="17">
        <v>92</v>
      </c>
      <c r="K145" s="5">
        <f t="shared" si="4"/>
        <v>372</v>
      </c>
    </row>
    <row r="146" spans="1:11" ht="15.5" x14ac:dyDescent="0.35">
      <c r="A146" s="5">
        <v>43</v>
      </c>
      <c r="B146" s="12">
        <v>172</v>
      </c>
      <c r="C146" s="13" t="s">
        <v>251</v>
      </c>
      <c r="D146" s="12">
        <v>116269</v>
      </c>
      <c r="E146" s="12" t="s">
        <v>57</v>
      </c>
      <c r="F146" s="12">
        <v>62</v>
      </c>
      <c r="G146" s="5">
        <v>94</v>
      </c>
      <c r="H146" s="5">
        <v>92</v>
      </c>
      <c r="I146" s="17">
        <v>95</v>
      </c>
      <c r="J146" s="17">
        <v>90</v>
      </c>
      <c r="K146" s="5">
        <f t="shared" si="4"/>
        <v>371</v>
      </c>
    </row>
    <row r="147" spans="1:11" ht="15.5" x14ac:dyDescent="0.35">
      <c r="A147" s="5">
        <v>44</v>
      </c>
      <c r="B147" s="12">
        <v>157</v>
      </c>
      <c r="C147" s="13" t="s">
        <v>244</v>
      </c>
      <c r="D147" s="12">
        <v>29843</v>
      </c>
      <c r="E147" s="12" t="s">
        <v>60</v>
      </c>
      <c r="F147" s="12">
        <v>231</v>
      </c>
      <c r="G147" s="5">
        <v>91</v>
      </c>
      <c r="H147" s="5">
        <v>92</v>
      </c>
      <c r="I147" s="17">
        <v>91</v>
      </c>
      <c r="J147" s="17">
        <v>95</v>
      </c>
      <c r="K147" s="5">
        <f t="shared" si="4"/>
        <v>369</v>
      </c>
    </row>
    <row r="148" spans="1:11" ht="15.5" x14ac:dyDescent="0.35">
      <c r="A148" s="5">
        <v>45</v>
      </c>
      <c r="B148" s="12">
        <v>23</v>
      </c>
      <c r="C148" s="13" t="s">
        <v>193</v>
      </c>
      <c r="D148" s="12" t="s">
        <v>194</v>
      </c>
      <c r="E148" s="12" t="s">
        <v>36</v>
      </c>
      <c r="F148" s="12" t="s">
        <v>313</v>
      </c>
      <c r="G148" s="5">
        <v>92</v>
      </c>
      <c r="H148" s="5">
        <v>93</v>
      </c>
      <c r="I148" s="17">
        <v>91</v>
      </c>
      <c r="J148" s="17">
        <v>93</v>
      </c>
      <c r="K148" s="5">
        <f t="shared" si="4"/>
        <v>369</v>
      </c>
    </row>
    <row r="149" spans="1:11" ht="15.5" x14ac:dyDescent="0.35">
      <c r="A149" s="5">
        <v>46</v>
      </c>
      <c r="B149" s="12">
        <v>255</v>
      </c>
      <c r="C149" s="13" t="s">
        <v>345</v>
      </c>
      <c r="D149" s="12">
        <v>31888</v>
      </c>
      <c r="E149" s="12" t="s">
        <v>60</v>
      </c>
      <c r="F149" s="12">
        <v>99</v>
      </c>
      <c r="G149" s="5">
        <v>93</v>
      </c>
      <c r="H149" s="5">
        <v>93</v>
      </c>
      <c r="I149" s="17">
        <v>91</v>
      </c>
      <c r="J149" s="17">
        <v>91</v>
      </c>
      <c r="K149" s="5">
        <f t="shared" si="4"/>
        <v>368</v>
      </c>
    </row>
    <row r="150" spans="1:11" ht="15.5" x14ac:dyDescent="0.35">
      <c r="A150" s="5">
        <v>47</v>
      </c>
      <c r="B150" s="12">
        <v>147</v>
      </c>
      <c r="C150" s="13" t="s">
        <v>240</v>
      </c>
      <c r="D150" s="12">
        <v>2277</v>
      </c>
      <c r="E150" s="12" t="s">
        <v>57</v>
      </c>
      <c r="F150" s="12">
        <v>108</v>
      </c>
      <c r="G150" s="5">
        <v>93</v>
      </c>
      <c r="H150" s="5">
        <v>92</v>
      </c>
      <c r="I150" s="17">
        <v>92</v>
      </c>
      <c r="J150" s="17">
        <v>89</v>
      </c>
      <c r="K150" s="5">
        <f t="shared" si="4"/>
        <v>366</v>
      </c>
    </row>
    <row r="151" spans="1:11" ht="15.5" x14ac:dyDescent="0.35">
      <c r="A151" s="5">
        <v>48</v>
      </c>
      <c r="B151" s="12">
        <v>76</v>
      </c>
      <c r="C151" s="13" t="s">
        <v>222</v>
      </c>
      <c r="D151" s="12">
        <v>115828</v>
      </c>
      <c r="E151" s="12" t="s">
        <v>319</v>
      </c>
      <c r="F151" s="12">
        <v>208</v>
      </c>
      <c r="G151" s="5">
        <v>93</v>
      </c>
      <c r="H151" s="5">
        <v>90</v>
      </c>
      <c r="I151" s="17">
        <v>89</v>
      </c>
      <c r="J151" s="17">
        <v>93</v>
      </c>
      <c r="K151" s="5">
        <f t="shared" si="4"/>
        <v>365</v>
      </c>
    </row>
    <row r="152" spans="1:11" ht="15.5" x14ac:dyDescent="0.35">
      <c r="A152" s="5">
        <v>49</v>
      </c>
      <c r="B152" s="12">
        <v>268</v>
      </c>
      <c r="C152" s="13" t="s">
        <v>341</v>
      </c>
      <c r="E152" s="12" t="s">
        <v>60</v>
      </c>
      <c r="F152" s="12">
        <v>64</v>
      </c>
      <c r="G152" s="5">
        <v>90</v>
      </c>
      <c r="H152" s="5">
        <v>89</v>
      </c>
      <c r="I152" s="17">
        <v>92</v>
      </c>
      <c r="J152" s="17">
        <v>93</v>
      </c>
      <c r="K152" s="5">
        <f t="shared" si="4"/>
        <v>364</v>
      </c>
    </row>
    <row r="153" spans="1:11" ht="15.5" x14ac:dyDescent="0.35">
      <c r="A153" s="5">
        <v>50</v>
      </c>
      <c r="B153" s="12">
        <v>90</v>
      </c>
      <c r="C153" s="13" t="s">
        <v>228</v>
      </c>
      <c r="D153" s="12">
        <v>114551</v>
      </c>
      <c r="E153" s="12" t="s">
        <v>57</v>
      </c>
      <c r="F153" s="12">
        <v>79</v>
      </c>
      <c r="G153" s="5">
        <v>92</v>
      </c>
      <c r="H153" s="5">
        <v>89</v>
      </c>
      <c r="I153" s="17">
        <v>90</v>
      </c>
      <c r="J153" s="17">
        <v>91</v>
      </c>
      <c r="K153" s="5">
        <f t="shared" si="4"/>
        <v>362</v>
      </c>
    </row>
    <row r="154" spans="1:11" ht="15.5" x14ac:dyDescent="0.35">
      <c r="A154" s="5">
        <v>51</v>
      </c>
      <c r="B154" s="12">
        <v>89</v>
      </c>
      <c r="C154" s="13" t="s">
        <v>227</v>
      </c>
      <c r="D154" s="12">
        <v>115659</v>
      </c>
      <c r="E154" s="12" t="s">
        <v>57</v>
      </c>
      <c r="F154" s="12">
        <v>238</v>
      </c>
      <c r="G154" s="5">
        <v>92</v>
      </c>
      <c r="H154" s="5">
        <v>86</v>
      </c>
      <c r="I154" s="17">
        <v>85</v>
      </c>
      <c r="J154" s="17">
        <v>93</v>
      </c>
      <c r="K154" s="5">
        <f t="shared" si="4"/>
        <v>356</v>
      </c>
    </row>
    <row r="155" spans="1:11" ht="15.5" x14ac:dyDescent="0.35">
      <c r="A155" s="5">
        <v>52</v>
      </c>
      <c r="B155" s="12">
        <v>241</v>
      </c>
      <c r="C155" s="13" t="s">
        <v>263</v>
      </c>
      <c r="D155" s="12">
        <v>2559</v>
      </c>
      <c r="E155" s="12" t="s">
        <v>57</v>
      </c>
      <c r="F155" s="12">
        <v>65</v>
      </c>
      <c r="G155" s="5">
        <v>76</v>
      </c>
      <c r="H155" s="5">
        <v>87</v>
      </c>
      <c r="I155" s="17">
        <v>89</v>
      </c>
      <c r="J155" s="17">
        <v>81</v>
      </c>
      <c r="K155" s="5">
        <f t="shared" si="4"/>
        <v>333</v>
      </c>
    </row>
    <row r="157" spans="1:11" x14ac:dyDescent="0.25">
      <c r="B157" t="s">
        <v>346</v>
      </c>
    </row>
  </sheetData>
  <phoneticPr fontId="7" type="noConversion"/>
  <conditionalFormatting sqref="G1:J92 L15:L26 G158:J65536">
    <cfRule type="cellIs" dxfId="10" priority="2" stopIfTrue="1" operator="equal">
      <formula>100</formula>
    </cfRule>
  </conditionalFormatting>
  <conditionalFormatting sqref="G93:J157">
    <cfRule type="cellIs" dxfId="8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workbookViewId="0"/>
  </sheetViews>
  <sheetFormatPr defaultRowHeight="12.5" x14ac:dyDescent="0.25"/>
  <cols>
    <col min="1" max="1" width="6.453125" customWidth="1"/>
    <col min="2" max="2" width="7.81640625" bestFit="1" customWidth="1"/>
    <col min="3" max="3" width="27.453125" bestFit="1" customWidth="1"/>
    <col min="4" max="4" width="24.7265625" hidden="1" customWidth="1"/>
    <col min="5" max="5" width="8.453125" customWidth="1"/>
    <col min="6" max="6" width="5.1796875" hidden="1" customWidth="1"/>
    <col min="7" max="10" width="5.1796875" bestFit="1" customWidth="1"/>
    <col min="11" max="11" width="6.7265625" bestFit="1" customWidth="1"/>
    <col min="12" max="12" width="5.81640625" bestFit="1" customWidth="1"/>
    <col min="13" max="14" width="7" bestFit="1" customWidth="1"/>
    <col min="15" max="15" width="6.453125" bestFit="1" customWidth="1"/>
  </cols>
  <sheetData>
    <row r="1" spans="1:15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s="11" customFormat="1" ht="18" x14ac:dyDescent="0.4">
      <c r="A3" s="9" t="s">
        <v>365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11" customFormat="1" ht="18" x14ac:dyDescent="0.4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15.5" x14ac:dyDescent="0.35">
      <c r="A7" s="30" t="s">
        <v>3</v>
      </c>
      <c r="B7" s="30"/>
      <c r="C7" s="30"/>
      <c r="D7" s="30"/>
      <c r="E7" s="30" t="s">
        <v>353</v>
      </c>
      <c r="F7" s="30"/>
      <c r="G7" s="30"/>
      <c r="H7" s="30"/>
      <c r="I7" s="30"/>
      <c r="J7" s="30"/>
      <c r="K7" s="30"/>
      <c r="L7" s="30"/>
      <c r="M7" s="30"/>
      <c r="N7" s="31">
        <v>502.3</v>
      </c>
    </row>
    <row r="8" spans="1:15" ht="15.5" x14ac:dyDescent="0.35">
      <c r="A8" s="30" t="s">
        <v>4</v>
      </c>
      <c r="B8" s="30"/>
      <c r="C8" s="30"/>
      <c r="D8" s="30"/>
      <c r="E8" s="30" t="s">
        <v>355</v>
      </c>
      <c r="F8" s="30"/>
      <c r="G8" s="30"/>
      <c r="H8" s="30"/>
      <c r="I8" s="30"/>
      <c r="J8" s="30"/>
      <c r="K8" s="30"/>
      <c r="L8" s="30"/>
      <c r="M8" s="30"/>
      <c r="N8" s="31">
        <v>501.9</v>
      </c>
    </row>
    <row r="9" spans="1:15" ht="15.5" x14ac:dyDescent="0.35">
      <c r="A9" s="30" t="s">
        <v>5</v>
      </c>
      <c r="B9" s="30"/>
      <c r="C9" s="30"/>
      <c r="D9" s="30"/>
      <c r="E9" s="30" t="s">
        <v>374</v>
      </c>
      <c r="F9" s="30"/>
      <c r="G9" s="30"/>
      <c r="H9" s="30"/>
      <c r="I9" s="30"/>
      <c r="J9" s="30"/>
      <c r="K9" s="30"/>
      <c r="L9" s="30"/>
      <c r="M9" s="30"/>
      <c r="N9" s="31">
        <v>499.3</v>
      </c>
    </row>
    <row r="10" spans="1:15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5" ht="15.5" x14ac:dyDescent="0.35">
      <c r="A11" s="30" t="s">
        <v>6</v>
      </c>
      <c r="B11" s="30"/>
      <c r="C11" s="30"/>
      <c r="D11" s="30"/>
      <c r="E11" s="30" t="s">
        <v>356</v>
      </c>
      <c r="F11" s="30"/>
      <c r="G11" s="30"/>
      <c r="H11" s="30"/>
      <c r="I11" s="30"/>
      <c r="J11" s="30"/>
      <c r="K11" s="30"/>
      <c r="L11" s="30"/>
      <c r="M11" s="30"/>
      <c r="N11" s="39">
        <v>400</v>
      </c>
    </row>
    <row r="12" spans="1:15" ht="15.5" x14ac:dyDescent="0.35">
      <c r="A12" s="30" t="s">
        <v>7</v>
      </c>
      <c r="B12" s="30"/>
      <c r="C12" s="30"/>
      <c r="D12" s="30"/>
      <c r="E12" s="30" t="s">
        <v>375</v>
      </c>
      <c r="F12" s="30"/>
      <c r="G12" s="30"/>
      <c r="H12" s="30"/>
      <c r="I12" s="30"/>
      <c r="J12" s="30"/>
      <c r="K12" s="30"/>
      <c r="L12" s="30"/>
      <c r="M12" s="30"/>
      <c r="N12" s="30">
        <v>396</v>
      </c>
    </row>
    <row r="13" spans="1:15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15.5" x14ac:dyDescent="0.35">
      <c r="A14" s="4" t="s">
        <v>9</v>
      </c>
      <c r="B14" s="32" t="s">
        <v>10</v>
      </c>
      <c r="C14" s="6" t="s">
        <v>11</v>
      </c>
      <c r="D14" s="4" t="s">
        <v>12</v>
      </c>
      <c r="E14" s="4" t="s">
        <v>13</v>
      </c>
      <c r="F14" s="4" t="s">
        <v>121</v>
      </c>
      <c r="G14" s="4">
        <v>1</v>
      </c>
      <c r="H14" s="4">
        <v>2</v>
      </c>
      <c r="I14" s="4">
        <v>3</v>
      </c>
      <c r="J14" s="4">
        <v>4</v>
      </c>
      <c r="K14" s="4" t="s">
        <v>14</v>
      </c>
      <c r="L14" s="4" t="s">
        <v>321</v>
      </c>
      <c r="M14" s="4" t="s">
        <v>15</v>
      </c>
      <c r="N14" s="4" t="s">
        <v>14</v>
      </c>
      <c r="O14" s="4" t="s">
        <v>321</v>
      </c>
    </row>
    <row r="15" spans="1:15" ht="15.5" x14ac:dyDescent="0.35">
      <c r="A15" s="5">
        <v>1</v>
      </c>
      <c r="B15" s="33">
        <v>213</v>
      </c>
      <c r="C15" s="34" t="s">
        <v>258</v>
      </c>
      <c r="D15" s="33">
        <v>15396</v>
      </c>
      <c r="E15" s="33" t="s">
        <v>318</v>
      </c>
      <c r="F15" s="33">
        <v>92</v>
      </c>
      <c r="G15" s="5">
        <v>100</v>
      </c>
      <c r="H15" s="5">
        <v>100</v>
      </c>
      <c r="I15" s="5">
        <v>99</v>
      </c>
      <c r="J15" s="5">
        <v>100</v>
      </c>
      <c r="K15" s="33">
        <f t="shared" ref="K15:K78" si="0">SUM(G15:J15)</f>
        <v>399</v>
      </c>
      <c r="L15" s="27"/>
      <c r="M15" s="23">
        <v>103.3</v>
      </c>
      <c r="N15" s="23">
        <f t="shared" ref="N15:N23" si="1">M15+K15</f>
        <v>502.3</v>
      </c>
      <c r="O15" s="5"/>
    </row>
    <row r="16" spans="1:15" ht="15.5" x14ac:dyDescent="0.35">
      <c r="A16" s="5">
        <v>2</v>
      </c>
      <c r="B16" s="33">
        <v>39</v>
      </c>
      <c r="C16" s="34" t="s">
        <v>216</v>
      </c>
      <c r="D16" s="33">
        <v>1906</v>
      </c>
      <c r="E16" s="33"/>
      <c r="F16" s="33">
        <v>100</v>
      </c>
      <c r="G16" s="5">
        <v>100</v>
      </c>
      <c r="H16" s="5">
        <v>99</v>
      </c>
      <c r="I16" s="5">
        <v>99</v>
      </c>
      <c r="J16" s="5">
        <v>99</v>
      </c>
      <c r="K16" s="5">
        <f t="shared" si="0"/>
        <v>397</v>
      </c>
      <c r="L16" s="27"/>
      <c r="M16" s="23">
        <v>104.9</v>
      </c>
      <c r="N16" s="23">
        <f t="shared" si="1"/>
        <v>501.9</v>
      </c>
      <c r="O16" s="5"/>
    </row>
    <row r="17" spans="1:15" ht="15.5" x14ac:dyDescent="0.35">
      <c r="A17" s="5">
        <v>3</v>
      </c>
      <c r="B17" s="33">
        <v>167</v>
      </c>
      <c r="C17" s="34" t="s">
        <v>247</v>
      </c>
      <c r="D17" s="33">
        <v>16459</v>
      </c>
      <c r="E17" s="33"/>
      <c r="F17" s="33">
        <v>303</v>
      </c>
      <c r="G17" s="5">
        <v>99</v>
      </c>
      <c r="H17" s="5">
        <v>98</v>
      </c>
      <c r="I17" s="5">
        <v>98</v>
      </c>
      <c r="J17" s="5">
        <v>100</v>
      </c>
      <c r="K17" s="5">
        <f t="shared" si="0"/>
        <v>395</v>
      </c>
      <c r="L17" s="27"/>
      <c r="M17" s="23">
        <v>104.3</v>
      </c>
      <c r="N17" s="23">
        <f t="shared" si="1"/>
        <v>499.3</v>
      </c>
      <c r="O17" s="5"/>
    </row>
    <row r="18" spans="1:15" ht="15.5" x14ac:dyDescent="0.35">
      <c r="A18" s="5">
        <v>4</v>
      </c>
      <c r="B18" s="33">
        <v>74</v>
      </c>
      <c r="C18" s="34" t="s">
        <v>221</v>
      </c>
      <c r="D18" s="37">
        <v>28708</v>
      </c>
      <c r="E18" s="33" t="s">
        <v>318</v>
      </c>
      <c r="F18" s="33">
        <v>507</v>
      </c>
      <c r="G18" s="5">
        <v>99</v>
      </c>
      <c r="H18" s="5">
        <v>99</v>
      </c>
      <c r="I18" s="5">
        <v>99</v>
      </c>
      <c r="J18" s="5">
        <v>99</v>
      </c>
      <c r="K18" s="5">
        <f t="shared" si="0"/>
        <v>396</v>
      </c>
      <c r="L18" s="27"/>
      <c r="M18" s="23">
        <v>102.4</v>
      </c>
      <c r="N18" s="23">
        <f t="shared" si="1"/>
        <v>498.4</v>
      </c>
      <c r="O18" s="5"/>
    </row>
    <row r="19" spans="1:15" ht="15.5" x14ac:dyDescent="0.35">
      <c r="A19" s="5">
        <v>5</v>
      </c>
      <c r="B19" s="33">
        <v>227</v>
      </c>
      <c r="C19" s="34" t="s">
        <v>259</v>
      </c>
      <c r="D19" s="33">
        <v>18692</v>
      </c>
      <c r="E19" s="33"/>
      <c r="F19" s="33">
        <v>302</v>
      </c>
      <c r="G19" s="5">
        <v>98</v>
      </c>
      <c r="H19" s="5">
        <v>99</v>
      </c>
      <c r="I19" s="5">
        <v>98</v>
      </c>
      <c r="J19" s="5">
        <v>99</v>
      </c>
      <c r="K19" s="5">
        <f t="shared" si="0"/>
        <v>394</v>
      </c>
      <c r="L19" s="27"/>
      <c r="M19" s="23">
        <v>102.9</v>
      </c>
      <c r="N19" s="23">
        <f t="shared" si="1"/>
        <v>496.9</v>
      </c>
      <c r="O19" s="5"/>
    </row>
    <row r="20" spans="1:15" ht="15.5" x14ac:dyDescent="0.35">
      <c r="A20" s="5">
        <v>6</v>
      </c>
      <c r="B20" s="33">
        <v>20</v>
      </c>
      <c r="C20" s="34" t="s">
        <v>214</v>
      </c>
      <c r="D20" s="33">
        <v>12288</v>
      </c>
      <c r="E20" s="33"/>
      <c r="F20" s="33">
        <v>101</v>
      </c>
      <c r="G20" s="5">
        <v>99</v>
      </c>
      <c r="H20" s="5">
        <v>99</v>
      </c>
      <c r="I20" s="5">
        <v>100</v>
      </c>
      <c r="J20" s="5">
        <v>98</v>
      </c>
      <c r="K20" s="5">
        <f t="shared" si="0"/>
        <v>396</v>
      </c>
      <c r="L20" s="27"/>
      <c r="M20" s="23">
        <v>100.5</v>
      </c>
      <c r="N20" s="23">
        <f t="shared" si="1"/>
        <v>496.5</v>
      </c>
      <c r="O20" s="5">
        <v>10.5</v>
      </c>
    </row>
    <row r="21" spans="1:15" ht="15.5" x14ac:dyDescent="0.35">
      <c r="A21" s="5">
        <v>7</v>
      </c>
      <c r="B21" s="33">
        <v>17</v>
      </c>
      <c r="C21" s="34" t="s">
        <v>212</v>
      </c>
      <c r="D21" s="33">
        <v>114208</v>
      </c>
      <c r="E21" s="33" t="s">
        <v>318</v>
      </c>
      <c r="F21" s="33">
        <v>305</v>
      </c>
      <c r="G21" s="5">
        <v>99</v>
      </c>
      <c r="H21" s="5">
        <v>98</v>
      </c>
      <c r="I21" s="5">
        <v>100</v>
      </c>
      <c r="J21" s="5">
        <v>97</v>
      </c>
      <c r="K21" s="5">
        <f t="shared" si="0"/>
        <v>394</v>
      </c>
      <c r="L21" s="27"/>
      <c r="M21" s="23">
        <v>102.5</v>
      </c>
      <c r="N21" s="23">
        <f t="shared" si="1"/>
        <v>496.5</v>
      </c>
      <c r="O21" s="23">
        <v>10</v>
      </c>
    </row>
    <row r="22" spans="1:15" ht="15.5" x14ac:dyDescent="0.35">
      <c r="A22" s="5">
        <v>8</v>
      </c>
      <c r="B22" s="33">
        <v>257</v>
      </c>
      <c r="C22" s="34" t="s">
        <v>268</v>
      </c>
      <c r="D22" s="33">
        <v>31130</v>
      </c>
      <c r="E22" s="33" t="s">
        <v>57</v>
      </c>
      <c r="F22" s="33">
        <v>102</v>
      </c>
      <c r="G22" s="5">
        <v>100</v>
      </c>
      <c r="H22" s="5">
        <v>96</v>
      </c>
      <c r="I22" s="5">
        <v>98</v>
      </c>
      <c r="J22" s="5">
        <v>99</v>
      </c>
      <c r="K22" s="5">
        <f t="shared" si="0"/>
        <v>393</v>
      </c>
      <c r="L22" s="23">
        <v>50.3</v>
      </c>
      <c r="M22" s="23">
        <v>102.1</v>
      </c>
      <c r="N22" s="23">
        <f t="shared" si="1"/>
        <v>495.1</v>
      </c>
      <c r="O22" s="5"/>
    </row>
    <row r="23" spans="1:15" ht="15.5" x14ac:dyDescent="0.35">
      <c r="A23" s="5">
        <v>9</v>
      </c>
      <c r="B23" s="33">
        <v>71</v>
      </c>
      <c r="C23" s="34" t="s">
        <v>198</v>
      </c>
      <c r="D23" s="33" t="s">
        <v>199</v>
      </c>
      <c r="E23" s="33" t="s">
        <v>200</v>
      </c>
      <c r="F23" s="33" t="s">
        <v>313</v>
      </c>
      <c r="G23" s="5">
        <v>100</v>
      </c>
      <c r="H23" s="5">
        <v>100</v>
      </c>
      <c r="I23" s="5">
        <v>100</v>
      </c>
      <c r="J23" s="5">
        <v>100</v>
      </c>
      <c r="K23" s="18">
        <f t="shared" si="0"/>
        <v>400</v>
      </c>
      <c r="M23" s="23">
        <v>103.1</v>
      </c>
      <c r="N23" s="23">
        <f t="shared" si="1"/>
        <v>503.1</v>
      </c>
      <c r="O23" s="5"/>
    </row>
    <row r="24" spans="1:15" ht="15.5" x14ac:dyDescent="0.35">
      <c r="A24" s="5">
        <v>10</v>
      </c>
      <c r="B24" s="33">
        <v>148</v>
      </c>
      <c r="C24" s="34" t="s">
        <v>241</v>
      </c>
      <c r="D24" s="37">
        <v>18171</v>
      </c>
      <c r="E24" s="33" t="s">
        <v>317</v>
      </c>
      <c r="F24" s="33">
        <v>271</v>
      </c>
      <c r="G24" s="5">
        <v>98</v>
      </c>
      <c r="H24" s="5">
        <v>99</v>
      </c>
      <c r="I24" s="5">
        <v>99</v>
      </c>
      <c r="J24" s="5">
        <v>97</v>
      </c>
      <c r="K24" s="5">
        <f t="shared" si="0"/>
        <v>393</v>
      </c>
      <c r="L24" s="23">
        <v>47.4</v>
      </c>
      <c r="M24" s="23"/>
      <c r="N24" s="23"/>
      <c r="O24" s="5"/>
    </row>
    <row r="25" spans="1:15" ht="15.5" x14ac:dyDescent="0.35">
      <c r="A25" s="5">
        <v>11</v>
      </c>
      <c r="B25" s="33">
        <v>102</v>
      </c>
      <c r="C25" s="34" t="s">
        <v>202</v>
      </c>
      <c r="D25" s="33" t="s">
        <v>203</v>
      </c>
      <c r="E25" s="33" t="s">
        <v>204</v>
      </c>
      <c r="F25" s="33" t="s">
        <v>313</v>
      </c>
      <c r="G25" s="5">
        <v>96</v>
      </c>
      <c r="H25" s="5">
        <v>100</v>
      </c>
      <c r="I25" s="5">
        <v>99</v>
      </c>
      <c r="J25" s="5">
        <v>98</v>
      </c>
      <c r="K25" s="5">
        <f t="shared" si="0"/>
        <v>393</v>
      </c>
      <c r="N25" s="23"/>
    </row>
    <row r="26" spans="1:15" ht="15.5" x14ac:dyDescent="0.35">
      <c r="A26" s="5">
        <v>12</v>
      </c>
      <c r="B26" s="33">
        <v>154</v>
      </c>
      <c r="C26" s="34" t="s">
        <v>242</v>
      </c>
      <c r="D26" s="33">
        <v>30485</v>
      </c>
      <c r="E26" s="33" t="s">
        <v>57</v>
      </c>
      <c r="F26" s="33">
        <v>67</v>
      </c>
      <c r="G26" s="5">
        <v>97</v>
      </c>
      <c r="H26" s="5">
        <v>99</v>
      </c>
      <c r="I26" s="5">
        <v>98</v>
      </c>
      <c r="J26" s="5">
        <v>98</v>
      </c>
      <c r="K26" s="5">
        <f t="shared" si="0"/>
        <v>392</v>
      </c>
      <c r="M26" s="23"/>
      <c r="N26" s="23"/>
    </row>
    <row r="27" spans="1:15" ht="15.5" x14ac:dyDescent="0.35">
      <c r="A27" s="5">
        <v>13</v>
      </c>
      <c r="B27" s="33">
        <v>168</v>
      </c>
      <c r="C27" s="34" t="s">
        <v>248</v>
      </c>
      <c r="D27" s="33">
        <v>13596</v>
      </c>
      <c r="E27" s="33" t="s">
        <v>318</v>
      </c>
      <c r="F27" s="33">
        <v>68</v>
      </c>
      <c r="G27" s="5">
        <v>97</v>
      </c>
      <c r="H27" s="5">
        <v>99</v>
      </c>
      <c r="I27" s="5">
        <v>98</v>
      </c>
      <c r="J27" s="5">
        <v>98</v>
      </c>
      <c r="K27" s="5">
        <f t="shared" si="0"/>
        <v>392</v>
      </c>
      <c r="L27" s="23"/>
    </row>
    <row r="28" spans="1:15" ht="15.5" x14ac:dyDescent="0.35">
      <c r="A28" s="5">
        <v>14</v>
      </c>
      <c r="B28" s="33">
        <v>128</v>
      </c>
      <c r="C28" s="34" t="s">
        <v>237</v>
      </c>
      <c r="D28" s="35">
        <v>25531</v>
      </c>
      <c r="E28" s="33" t="s">
        <v>318</v>
      </c>
      <c r="F28" s="33">
        <v>90</v>
      </c>
      <c r="G28" s="5">
        <v>96</v>
      </c>
      <c r="H28" s="5">
        <v>97</v>
      </c>
      <c r="I28" s="5">
        <v>99</v>
      </c>
      <c r="J28" s="5">
        <v>99</v>
      </c>
      <c r="K28" s="5">
        <f t="shared" si="0"/>
        <v>391</v>
      </c>
    </row>
    <row r="29" spans="1:15" ht="15.5" x14ac:dyDescent="0.35">
      <c r="A29" s="5">
        <v>15</v>
      </c>
      <c r="B29" s="33">
        <v>185</v>
      </c>
      <c r="C29" s="34" t="s">
        <v>254</v>
      </c>
      <c r="D29" s="33">
        <v>30839</v>
      </c>
      <c r="E29" s="33" t="s">
        <v>318</v>
      </c>
      <c r="F29" s="33">
        <v>304</v>
      </c>
      <c r="G29" s="5">
        <v>100</v>
      </c>
      <c r="H29" s="5">
        <v>97</v>
      </c>
      <c r="I29" s="5">
        <v>96</v>
      </c>
      <c r="J29" s="5">
        <v>98</v>
      </c>
      <c r="K29" s="5">
        <f t="shared" si="0"/>
        <v>391</v>
      </c>
    </row>
    <row r="30" spans="1:15" ht="15.5" x14ac:dyDescent="0.35">
      <c r="A30" s="5">
        <v>16</v>
      </c>
      <c r="B30" s="33">
        <v>169</v>
      </c>
      <c r="C30" s="34" t="s">
        <v>376</v>
      </c>
      <c r="D30" s="37">
        <v>114231</v>
      </c>
      <c r="E30" s="33" t="s">
        <v>57</v>
      </c>
      <c r="F30" s="33">
        <v>280</v>
      </c>
      <c r="G30" s="5">
        <v>97</v>
      </c>
      <c r="H30" s="5">
        <v>98</v>
      </c>
      <c r="I30" s="5">
        <v>100</v>
      </c>
      <c r="J30" s="5">
        <v>96</v>
      </c>
      <c r="K30" s="5">
        <f t="shared" si="0"/>
        <v>391</v>
      </c>
    </row>
    <row r="31" spans="1:15" ht="15.5" x14ac:dyDescent="0.35">
      <c r="A31" s="5">
        <v>17</v>
      </c>
      <c r="B31" s="33">
        <v>113</v>
      </c>
      <c r="C31" s="34" t="s">
        <v>232</v>
      </c>
      <c r="D31" s="33">
        <v>11100</v>
      </c>
      <c r="E31" s="33"/>
      <c r="F31" s="33">
        <v>83</v>
      </c>
      <c r="G31" s="5">
        <v>97</v>
      </c>
      <c r="H31" s="5">
        <v>97</v>
      </c>
      <c r="I31" s="5">
        <v>97</v>
      </c>
      <c r="J31" s="5">
        <v>99</v>
      </c>
      <c r="K31" s="5">
        <f t="shared" si="0"/>
        <v>390</v>
      </c>
      <c r="M31" s="23"/>
    </row>
    <row r="32" spans="1:15" ht="15.5" x14ac:dyDescent="0.35">
      <c r="A32" s="5">
        <v>18</v>
      </c>
      <c r="B32" s="33">
        <v>236</v>
      </c>
      <c r="C32" s="34" t="s">
        <v>261</v>
      </c>
      <c r="D32" s="33">
        <v>14767</v>
      </c>
      <c r="E32" s="33" t="s">
        <v>317</v>
      </c>
      <c r="F32" s="33">
        <v>274</v>
      </c>
      <c r="G32" s="5">
        <v>97</v>
      </c>
      <c r="H32" s="5">
        <v>96</v>
      </c>
      <c r="I32" s="5">
        <v>98</v>
      </c>
      <c r="J32" s="5">
        <v>98</v>
      </c>
      <c r="K32" s="5">
        <f t="shared" si="0"/>
        <v>389</v>
      </c>
      <c r="L32" s="23"/>
    </row>
    <row r="33" spans="1:13" ht="15.5" x14ac:dyDescent="0.35">
      <c r="A33" s="5">
        <v>19</v>
      </c>
      <c r="B33" s="33">
        <v>136</v>
      </c>
      <c r="C33" s="34" t="s">
        <v>205</v>
      </c>
      <c r="D33" s="33" t="s">
        <v>203</v>
      </c>
      <c r="E33" s="33" t="s">
        <v>204</v>
      </c>
      <c r="F33" s="33" t="s">
        <v>313</v>
      </c>
      <c r="G33" s="5">
        <v>98</v>
      </c>
      <c r="H33" s="5">
        <v>98</v>
      </c>
      <c r="I33" s="5">
        <v>95</v>
      </c>
      <c r="J33" s="5">
        <v>98</v>
      </c>
      <c r="K33" s="5">
        <f t="shared" si="0"/>
        <v>389</v>
      </c>
    </row>
    <row r="34" spans="1:13" ht="15.5" x14ac:dyDescent="0.35">
      <c r="A34" s="5">
        <v>20</v>
      </c>
      <c r="B34" s="33">
        <v>115</v>
      </c>
      <c r="C34" s="34" t="s">
        <v>234</v>
      </c>
      <c r="D34" s="33">
        <v>28546</v>
      </c>
      <c r="E34" s="33" t="s">
        <v>57</v>
      </c>
      <c r="F34" s="33">
        <v>66</v>
      </c>
      <c r="G34" s="5">
        <v>98</v>
      </c>
      <c r="H34" s="5">
        <v>96</v>
      </c>
      <c r="I34" s="5">
        <v>98</v>
      </c>
      <c r="J34" s="5">
        <v>97</v>
      </c>
      <c r="K34" s="5">
        <f t="shared" si="0"/>
        <v>389</v>
      </c>
      <c r="M34" s="23"/>
    </row>
    <row r="35" spans="1:13" ht="15.5" x14ac:dyDescent="0.35">
      <c r="A35" s="5">
        <v>21</v>
      </c>
      <c r="B35" s="33">
        <v>47</v>
      </c>
      <c r="C35" s="34" t="s">
        <v>217</v>
      </c>
      <c r="D35" s="33">
        <v>12209</v>
      </c>
      <c r="E35" s="33"/>
      <c r="F35" s="33">
        <v>107</v>
      </c>
      <c r="G35" s="5">
        <v>97</v>
      </c>
      <c r="H35" s="5">
        <v>97</v>
      </c>
      <c r="I35" s="5">
        <v>99</v>
      </c>
      <c r="J35" s="5">
        <v>96</v>
      </c>
      <c r="K35" s="5">
        <f t="shared" si="0"/>
        <v>389</v>
      </c>
      <c r="L35" s="23"/>
      <c r="M35" s="23"/>
    </row>
    <row r="36" spans="1:13" ht="15.5" x14ac:dyDescent="0.35">
      <c r="A36" s="5">
        <v>22</v>
      </c>
      <c r="B36" s="33">
        <v>239</v>
      </c>
      <c r="C36" s="34" t="s">
        <v>262</v>
      </c>
      <c r="D36" s="33">
        <v>14446</v>
      </c>
      <c r="E36" s="33" t="s">
        <v>57</v>
      </c>
      <c r="F36" s="33">
        <v>152</v>
      </c>
      <c r="G36" s="5">
        <v>98</v>
      </c>
      <c r="H36" s="5">
        <v>97</v>
      </c>
      <c r="I36" s="5">
        <v>94</v>
      </c>
      <c r="J36" s="5">
        <v>99</v>
      </c>
      <c r="K36" s="5">
        <f t="shared" si="0"/>
        <v>388</v>
      </c>
      <c r="L36" s="23"/>
    </row>
    <row r="37" spans="1:13" ht="15.5" x14ac:dyDescent="0.35">
      <c r="A37" s="5">
        <v>23</v>
      </c>
      <c r="B37" s="33">
        <v>252</v>
      </c>
      <c r="C37" s="34" t="s">
        <v>266</v>
      </c>
      <c r="D37" s="33">
        <v>111980</v>
      </c>
      <c r="E37" s="33" t="s">
        <v>318</v>
      </c>
      <c r="F37" s="33">
        <v>190</v>
      </c>
      <c r="G37" s="5">
        <v>95</v>
      </c>
      <c r="H37" s="5">
        <v>98</v>
      </c>
      <c r="I37" s="5">
        <v>97</v>
      </c>
      <c r="J37" s="5">
        <v>98</v>
      </c>
      <c r="K37" s="5">
        <f t="shared" si="0"/>
        <v>388</v>
      </c>
    </row>
    <row r="38" spans="1:13" ht="15.5" x14ac:dyDescent="0.35">
      <c r="A38" s="5">
        <v>24</v>
      </c>
      <c r="B38" s="33">
        <v>231</v>
      </c>
      <c r="C38" s="34" t="s">
        <v>260</v>
      </c>
      <c r="D38" s="33">
        <v>25745</v>
      </c>
      <c r="E38" s="33" t="s">
        <v>55</v>
      </c>
      <c r="F38" s="33">
        <v>106</v>
      </c>
      <c r="G38" s="5">
        <v>98</v>
      </c>
      <c r="H38" s="5">
        <v>96</v>
      </c>
      <c r="I38" s="5">
        <v>97</v>
      </c>
      <c r="J38" s="5">
        <v>97</v>
      </c>
      <c r="K38" s="5">
        <f t="shared" si="0"/>
        <v>388</v>
      </c>
      <c r="M38" s="23"/>
    </row>
    <row r="39" spans="1:13" ht="15.5" x14ac:dyDescent="0.35">
      <c r="A39" s="5">
        <v>25</v>
      </c>
      <c r="B39" s="33">
        <v>12</v>
      </c>
      <c r="C39" s="34" t="s">
        <v>211</v>
      </c>
      <c r="D39" s="33">
        <v>28647</v>
      </c>
      <c r="E39" s="33" t="s">
        <v>57</v>
      </c>
      <c r="F39" s="33">
        <v>85</v>
      </c>
      <c r="G39" s="5">
        <v>95</v>
      </c>
      <c r="H39" s="5">
        <v>99</v>
      </c>
      <c r="I39" s="5">
        <v>97</v>
      </c>
      <c r="J39" s="5">
        <v>97</v>
      </c>
      <c r="K39" s="5">
        <f t="shared" si="0"/>
        <v>388</v>
      </c>
      <c r="L39" s="23"/>
    </row>
    <row r="40" spans="1:13" ht="15.5" x14ac:dyDescent="0.35">
      <c r="A40" s="5">
        <v>26</v>
      </c>
      <c r="B40" s="33">
        <v>100</v>
      </c>
      <c r="C40" s="34" t="s">
        <v>231</v>
      </c>
      <c r="D40" s="33">
        <v>31992</v>
      </c>
      <c r="E40" s="33" t="s">
        <v>57</v>
      </c>
      <c r="F40" s="33">
        <v>200</v>
      </c>
      <c r="G40" s="5">
        <v>97</v>
      </c>
      <c r="H40" s="5">
        <v>95</v>
      </c>
      <c r="I40" s="5">
        <v>100</v>
      </c>
      <c r="J40" s="5">
        <v>96</v>
      </c>
      <c r="K40" s="5">
        <f t="shared" si="0"/>
        <v>388</v>
      </c>
    </row>
    <row r="41" spans="1:13" ht="15.5" x14ac:dyDescent="0.35">
      <c r="A41" s="5">
        <v>27</v>
      </c>
      <c r="B41" s="33">
        <v>68</v>
      </c>
      <c r="C41" s="34" t="s">
        <v>219</v>
      </c>
      <c r="D41" s="35">
        <v>113998</v>
      </c>
      <c r="E41" s="33" t="s">
        <v>318</v>
      </c>
      <c r="F41" s="33">
        <v>273</v>
      </c>
      <c r="G41" s="5">
        <v>95</v>
      </c>
      <c r="H41" s="5">
        <v>98</v>
      </c>
      <c r="I41" s="5">
        <v>99</v>
      </c>
      <c r="J41" s="5">
        <v>96</v>
      </c>
      <c r="K41" s="5">
        <f t="shared" si="0"/>
        <v>388</v>
      </c>
      <c r="L41" s="27"/>
    </row>
    <row r="42" spans="1:13" ht="15.5" x14ac:dyDescent="0.35">
      <c r="A42" s="5">
        <v>28</v>
      </c>
      <c r="B42" s="33">
        <v>99</v>
      </c>
      <c r="C42" s="34" t="s">
        <v>230</v>
      </c>
      <c r="D42" s="33">
        <v>28496</v>
      </c>
      <c r="E42" s="33" t="s">
        <v>318</v>
      </c>
      <c r="F42" s="33">
        <v>275</v>
      </c>
      <c r="G42" s="5">
        <v>94</v>
      </c>
      <c r="H42" s="5">
        <v>99</v>
      </c>
      <c r="I42" s="5">
        <v>99</v>
      </c>
      <c r="J42" s="5">
        <v>96</v>
      </c>
      <c r="K42" s="5">
        <f t="shared" si="0"/>
        <v>388</v>
      </c>
    </row>
    <row r="43" spans="1:13" ht="15.5" x14ac:dyDescent="0.35">
      <c r="A43" s="5">
        <v>29</v>
      </c>
      <c r="B43" s="33">
        <v>121</v>
      </c>
      <c r="C43" s="34" t="s">
        <v>235</v>
      </c>
      <c r="D43" s="33">
        <v>19926</v>
      </c>
      <c r="E43" s="33" t="s">
        <v>317</v>
      </c>
      <c r="F43" s="33">
        <v>272</v>
      </c>
      <c r="G43" s="5">
        <v>96</v>
      </c>
      <c r="H43" s="5">
        <v>95</v>
      </c>
      <c r="I43" s="5">
        <v>97</v>
      </c>
      <c r="J43" s="5">
        <v>99</v>
      </c>
      <c r="K43" s="5">
        <f t="shared" si="0"/>
        <v>387</v>
      </c>
    </row>
    <row r="44" spans="1:13" ht="15.5" x14ac:dyDescent="0.35">
      <c r="A44" s="5">
        <v>30</v>
      </c>
      <c r="B44" s="33">
        <v>163</v>
      </c>
      <c r="C44" s="34" t="s">
        <v>206</v>
      </c>
      <c r="D44" s="33" t="s">
        <v>48</v>
      </c>
      <c r="E44" s="33" t="s">
        <v>48</v>
      </c>
      <c r="F44" s="33" t="s">
        <v>313</v>
      </c>
      <c r="G44" s="5">
        <v>96</v>
      </c>
      <c r="H44" s="5">
        <v>95</v>
      </c>
      <c r="I44" s="5">
        <v>97</v>
      </c>
      <c r="J44" s="5">
        <v>99</v>
      </c>
      <c r="K44" s="5">
        <f t="shared" si="0"/>
        <v>387</v>
      </c>
    </row>
    <row r="45" spans="1:13" ht="15.5" x14ac:dyDescent="0.35">
      <c r="A45" s="5">
        <v>31</v>
      </c>
      <c r="B45" s="33">
        <v>85</v>
      </c>
      <c r="C45" s="34" t="s">
        <v>225</v>
      </c>
      <c r="D45" s="33">
        <v>26528</v>
      </c>
      <c r="E45" s="33" t="s">
        <v>57</v>
      </c>
      <c r="F45" s="33">
        <v>89</v>
      </c>
      <c r="G45" s="5">
        <v>97</v>
      </c>
      <c r="H45" s="5">
        <v>93</v>
      </c>
      <c r="I45" s="5">
        <v>100</v>
      </c>
      <c r="J45" s="5">
        <v>97</v>
      </c>
      <c r="K45" s="5">
        <f t="shared" si="0"/>
        <v>387</v>
      </c>
    </row>
    <row r="46" spans="1:13" ht="15.5" x14ac:dyDescent="0.35">
      <c r="A46" s="5">
        <v>32</v>
      </c>
      <c r="B46" s="33">
        <v>184</v>
      </c>
      <c r="C46" s="34" t="s">
        <v>253</v>
      </c>
      <c r="D46" s="33">
        <v>11602</v>
      </c>
      <c r="E46" s="33" t="s">
        <v>317</v>
      </c>
      <c r="F46" s="33">
        <v>509</v>
      </c>
      <c r="G46" s="5">
        <v>97</v>
      </c>
      <c r="H46" s="5">
        <v>96</v>
      </c>
      <c r="I46" s="5">
        <v>98</v>
      </c>
      <c r="J46" s="5">
        <v>96</v>
      </c>
      <c r="K46" s="5">
        <f t="shared" si="0"/>
        <v>387</v>
      </c>
    </row>
    <row r="47" spans="1:13" ht="15.5" x14ac:dyDescent="0.35">
      <c r="A47" s="5">
        <v>33</v>
      </c>
      <c r="B47" s="33">
        <v>18</v>
      </c>
      <c r="C47" s="34" t="s">
        <v>213</v>
      </c>
      <c r="D47" s="33">
        <v>100296</v>
      </c>
      <c r="E47" s="33" t="s">
        <v>318</v>
      </c>
      <c r="F47" s="33">
        <v>81</v>
      </c>
      <c r="G47" s="5">
        <v>95</v>
      </c>
      <c r="H47" s="5">
        <v>97</v>
      </c>
      <c r="I47" s="5">
        <v>96</v>
      </c>
      <c r="J47" s="5">
        <v>98</v>
      </c>
      <c r="K47" s="5">
        <f t="shared" si="0"/>
        <v>386</v>
      </c>
    </row>
    <row r="48" spans="1:13" ht="15.5" x14ac:dyDescent="0.35">
      <c r="A48" s="5">
        <v>34</v>
      </c>
      <c r="B48" s="33">
        <v>7</v>
      </c>
      <c r="C48" s="34" t="s">
        <v>209</v>
      </c>
      <c r="D48" s="33">
        <v>12086</v>
      </c>
      <c r="E48" s="33" t="s">
        <v>114</v>
      </c>
      <c r="F48" s="33">
        <v>124</v>
      </c>
      <c r="G48" s="5">
        <v>98</v>
      </c>
      <c r="H48" s="5">
        <v>97</v>
      </c>
      <c r="I48" s="5">
        <v>95</v>
      </c>
      <c r="J48" s="5">
        <v>96</v>
      </c>
      <c r="K48" s="5">
        <f t="shared" si="0"/>
        <v>386</v>
      </c>
    </row>
    <row r="49" spans="1:13" ht="15.5" x14ac:dyDescent="0.35">
      <c r="A49" s="5">
        <v>35</v>
      </c>
      <c r="B49" s="33">
        <v>204</v>
      </c>
      <c r="C49" s="34" t="s">
        <v>256</v>
      </c>
      <c r="D49" s="33">
        <v>25353</v>
      </c>
      <c r="E49" s="33" t="s">
        <v>318</v>
      </c>
      <c r="F49" s="33">
        <v>88</v>
      </c>
      <c r="G49" s="5">
        <v>96</v>
      </c>
      <c r="H49" s="5">
        <v>95</v>
      </c>
      <c r="I49" s="5">
        <v>97</v>
      </c>
      <c r="J49" s="5">
        <v>97</v>
      </c>
      <c r="K49" s="5">
        <f t="shared" si="0"/>
        <v>385</v>
      </c>
    </row>
    <row r="50" spans="1:13" ht="15.5" x14ac:dyDescent="0.35">
      <c r="A50" s="5">
        <v>36</v>
      </c>
      <c r="B50" s="33">
        <v>10</v>
      </c>
      <c r="C50" s="34" t="s">
        <v>210</v>
      </c>
      <c r="D50" s="33">
        <v>17413</v>
      </c>
      <c r="E50" s="33" t="s">
        <v>317</v>
      </c>
      <c r="F50" s="33">
        <v>301</v>
      </c>
      <c r="G50" s="5">
        <v>94</v>
      </c>
      <c r="H50" s="5">
        <v>97</v>
      </c>
      <c r="I50" s="5">
        <v>97</v>
      </c>
      <c r="J50" s="5">
        <v>97</v>
      </c>
      <c r="K50" s="5">
        <f t="shared" si="0"/>
        <v>385</v>
      </c>
    </row>
    <row r="51" spans="1:13" ht="15.5" x14ac:dyDescent="0.35">
      <c r="A51" s="5">
        <v>37</v>
      </c>
      <c r="B51" s="33">
        <v>84</v>
      </c>
      <c r="C51" s="34" t="s">
        <v>224</v>
      </c>
      <c r="D51" s="33">
        <v>111950</v>
      </c>
      <c r="E51" s="33" t="s">
        <v>318</v>
      </c>
      <c r="F51" s="33">
        <v>110</v>
      </c>
      <c r="G51" s="5">
        <v>99</v>
      </c>
      <c r="H51" s="5">
        <v>98</v>
      </c>
      <c r="I51" s="5">
        <v>94</v>
      </c>
      <c r="J51" s="5">
        <v>94</v>
      </c>
      <c r="K51" s="5">
        <f t="shared" si="0"/>
        <v>385</v>
      </c>
    </row>
    <row r="52" spans="1:13" ht="15.5" x14ac:dyDescent="0.35">
      <c r="A52" s="5">
        <v>38</v>
      </c>
      <c r="B52" s="33">
        <v>63</v>
      </c>
      <c r="C52" s="34" t="s">
        <v>197</v>
      </c>
      <c r="D52" s="33" t="s">
        <v>43</v>
      </c>
      <c r="E52" s="33" t="s">
        <v>36</v>
      </c>
      <c r="F52" s="33" t="s">
        <v>313</v>
      </c>
      <c r="G52" s="5">
        <v>95</v>
      </c>
      <c r="H52" s="5">
        <v>95</v>
      </c>
      <c r="I52" s="5">
        <v>96</v>
      </c>
      <c r="J52" s="5">
        <v>98</v>
      </c>
      <c r="K52" s="5">
        <f t="shared" si="0"/>
        <v>384</v>
      </c>
    </row>
    <row r="53" spans="1:13" ht="15.5" x14ac:dyDescent="0.35">
      <c r="A53" s="5">
        <v>39</v>
      </c>
      <c r="B53" s="33">
        <v>49</v>
      </c>
      <c r="C53" s="34" t="s">
        <v>218</v>
      </c>
      <c r="D53" s="33">
        <v>116675</v>
      </c>
      <c r="E53" s="33" t="s">
        <v>317</v>
      </c>
      <c r="F53" s="33">
        <v>74</v>
      </c>
      <c r="G53" s="5">
        <v>96</v>
      </c>
      <c r="H53" s="5">
        <v>97</v>
      </c>
      <c r="I53" s="5">
        <v>96</v>
      </c>
      <c r="J53" s="5">
        <v>95</v>
      </c>
      <c r="K53" s="5">
        <f t="shared" si="0"/>
        <v>384</v>
      </c>
    </row>
    <row r="54" spans="1:13" ht="15.5" x14ac:dyDescent="0.35">
      <c r="A54" s="5">
        <v>40</v>
      </c>
      <c r="B54" s="33">
        <v>114</v>
      </c>
      <c r="C54" s="34" t="s">
        <v>233</v>
      </c>
      <c r="D54" s="33">
        <v>28029</v>
      </c>
      <c r="E54" s="33" t="s">
        <v>317</v>
      </c>
      <c r="F54" s="33">
        <v>93</v>
      </c>
      <c r="G54" s="5">
        <v>95</v>
      </c>
      <c r="H54" s="5">
        <v>97</v>
      </c>
      <c r="I54" s="5">
        <v>93</v>
      </c>
      <c r="J54" s="5">
        <v>98</v>
      </c>
      <c r="K54" s="5">
        <f t="shared" si="0"/>
        <v>383</v>
      </c>
    </row>
    <row r="55" spans="1:13" ht="15.5" x14ac:dyDescent="0.35">
      <c r="A55" s="5">
        <v>41</v>
      </c>
      <c r="B55" s="33">
        <v>161</v>
      </c>
      <c r="C55" s="34" t="s">
        <v>246</v>
      </c>
      <c r="D55" s="33">
        <v>31447</v>
      </c>
      <c r="E55" s="33" t="s">
        <v>57</v>
      </c>
      <c r="F55" s="33">
        <v>210</v>
      </c>
      <c r="G55" s="5">
        <v>99</v>
      </c>
      <c r="H55" s="5">
        <v>96</v>
      </c>
      <c r="I55" s="5">
        <v>93</v>
      </c>
      <c r="J55" s="5">
        <v>95</v>
      </c>
      <c r="K55" s="5">
        <f t="shared" si="0"/>
        <v>383</v>
      </c>
    </row>
    <row r="56" spans="1:13" ht="15.5" x14ac:dyDescent="0.35">
      <c r="A56" s="5">
        <v>42</v>
      </c>
      <c r="B56" s="33">
        <v>206</v>
      </c>
      <c r="C56" s="34" t="s">
        <v>257</v>
      </c>
      <c r="D56" s="33">
        <v>31926</v>
      </c>
      <c r="E56" s="33" t="s">
        <v>57</v>
      </c>
      <c r="F56" s="33">
        <v>94</v>
      </c>
      <c r="G56" s="5">
        <v>95</v>
      </c>
      <c r="H56" s="5">
        <v>99</v>
      </c>
      <c r="I56" s="5">
        <v>96</v>
      </c>
      <c r="J56" s="5">
        <v>93</v>
      </c>
      <c r="K56" s="5">
        <f t="shared" si="0"/>
        <v>383</v>
      </c>
      <c r="M56" s="23"/>
    </row>
    <row r="57" spans="1:13" ht="15.5" x14ac:dyDescent="0.35">
      <c r="A57" s="5">
        <v>43</v>
      </c>
      <c r="B57" s="33">
        <v>77</v>
      </c>
      <c r="C57" s="34" t="s">
        <v>223</v>
      </c>
      <c r="D57" s="33">
        <v>28609</v>
      </c>
      <c r="E57" s="33" t="s">
        <v>55</v>
      </c>
      <c r="F57" s="33">
        <v>84</v>
      </c>
      <c r="G57" s="5">
        <v>94</v>
      </c>
      <c r="H57" s="5">
        <v>96</v>
      </c>
      <c r="I57" s="5">
        <v>96</v>
      </c>
      <c r="J57" s="5">
        <v>96</v>
      </c>
      <c r="K57" s="5">
        <f t="shared" si="0"/>
        <v>382</v>
      </c>
      <c r="L57" s="23"/>
    </row>
    <row r="58" spans="1:13" ht="15.5" x14ac:dyDescent="0.35">
      <c r="A58" s="5">
        <v>44</v>
      </c>
      <c r="B58" s="33">
        <v>251</v>
      </c>
      <c r="C58" s="34" t="s">
        <v>265</v>
      </c>
      <c r="D58" s="37"/>
      <c r="E58" s="33" t="s">
        <v>317</v>
      </c>
      <c r="F58" s="33">
        <v>189</v>
      </c>
      <c r="G58" s="5">
        <v>95</v>
      </c>
      <c r="H58" s="5">
        <v>97</v>
      </c>
      <c r="I58" s="5">
        <v>95</v>
      </c>
      <c r="J58" s="5">
        <v>95</v>
      </c>
      <c r="K58" s="5">
        <f t="shared" si="0"/>
        <v>382</v>
      </c>
      <c r="L58" s="27"/>
    </row>
    <row r="59" spans="1:13" ht="15.5" x14ac:dyDescent="0.35">
      <c r="A59" s="5">
        <v>45</v>
      </c>
      <c r="B59" s="33">
        <v>259</v>
      </c>
      <c r="C59" s="34" t="s">
        <v>269</v>
      </c>
      <c r="D59" s="37">
        <v>17750</v>
      </c>
      <c r="E59" s="33" t="s">
        <v>318</v>
      </c>
      <c r="F59" s="33">
        <v>205</v>
      </c>
      <c r="G59" s="5">
        <v>95</v>
      </c>
      <c r="H59" s="5">
        <v>99</v>
      </c>
      <c r="I59" s="5">
        <v>94</v>
      </c>
      <c r="J59" s="5">
        <v>94</v>
      </c>
      <c r="K59" s="5">
        <f t="shared" si="0"/>
        <v>382</v>
      </c>
      <c r="L59" s="27"/>
    </row>
    <row r="60" spans="1:13" ht="15.5" x14ac:dyDescent="0.35">
      <c r="A60" s="5">
        <v>46</v>
      </c>
      <c r="B60" s="33">
        <v>70</v>
      </c>
      <c r="C60" s="34" t="s">
        <v>220</v>
      </c>
      <c r="D60" s="33">
        <v>114464</v>
      </c>
      <c r="E60" s="33" t="s">
        <v>57</v>
      </c>
      <c r="F60" s="33">
        <v>250</v>
      </c>
      <c r="G60" s="5">
        <v>92</v>
      </c>
      <c r="H60" s="5">
        <v>96</v>
      </c>
      <c r="I60" s="5">
        <v>95</v>
      </c>
      <c r="J60" s="5">
        <v>98</v>
      </c>
      <c r="K60" s="5">
        <f t="shared" si="0"/>
        <v>381</v>
      </c>
    </row>
    <row r="61" spans="1:13" ht="15.5" x14ac:dyDescent="0.35">
      <c r="A61" s="5">
        <v>47</v>
      </c>
      <c r="B61" s="33">
        <v>193</v>
      </c>
      <c r="C61" s="34" t="s">
        <v>255</v>
      </c>
      <c r="D61" s="33">
        <v>31986</v>
      </c>
      <c r="E61" s="33" t="s">
        <v>318</v>
      </c>
      <c r="F61" s="33">
        <v>80</v>
      </c>
      <c r="G61" s="5">
        <v>93</v>
      </c>
      <c r="H61" s="5">
        <v>96</v>
      </c>
      <c r="I61" s="5">
        <v>94</v>
      </c>
      <c r="J61" s="5">
        <v>98</v>
      </c>
      <c r="K61" s="5">
        <f t="shared" si="0"/>
        <v>381</v>
      </c>
    </row>
    <row r="62" spans="1:13" ht="15.5" x14ac:dyDescent="0.35">
      <c r="A62" s="5">
        <v>48</v>
      </c>
      <c r="B62" s="33">
        <v>159</v>
      </c>
      <c r="C62" s="34" t="s">
        <v>245</v>
      </c>
      <c r="D62" s="33">
        <v>31704</v>
      </c>
      <c r="E62" s="33" t="s">
        <v>57</v>
      </c>
      <c r="F62" s="33">
        <v>87</v>
      </c>
      <c r="G62" s="5">
        <v>94</v>
      </c>
      <c r="H62" s="5">
        <v>96</v>
      </c>
      <c r="I62" s="5">
        <v>95</v>
      </c>
      <c r="J62" s="5">
        <v>96</v>
      </c>
      <c r="K62" s="5">
        <f t="shared" si="0"/>
        <v>381</v>
      </c>
    </row>
    <row r="63" spans="1:13" ht="15.5" x14ac:dyDescent="0.35">
      <c r="A63" s="5">
        <v>49</v>
      </c>
      <c r="B63" s="33">
        <v>247</v>
      </c>
      <c r="C63" s="34" t="s">
        <v>207</v>
      </c>
      <c r="D63" s="33" t="s">
        <v>208</v>
      </c>
      <c r="E63" s="33" t="s">
        <v>31</v>
      </c>
      <c r="F63" s="33" t="s">
        <v>313</v>
      </c>
      <c r="G63" s="5">
        <v>93</v>
      </c>
      <c r="H63" s="5">
        <v>98</v>
      </c>
      <c r="I63" s="5">
        <v>95</v>
      </c>
      <c r="J63" s="5">
        <v>95</v>
      </c>
      <c r="K63" s="5">
        <f t="shared" si="0"/>
        <v>381</v>
      </c>
    </row>
    <row r="64" spans="1:13" ht="15.5" x14ac:dyDescent="0.35">
      <c r="A64" s="5">
        <v>50</v>
      </c>
      <c r="B64" s="33">
        <v>155</v>
      </c>
      <c r="C64" s="34" t="s">
        <v>243</v>
      </c>
      <c r="D64" s="33">
        <v>29811</v>
      </c>
      <c r="E64" s="33" t="s">
        <v>57</v>
      </c>
      <c r="F64" s="33">
        <v>71</v>
      </c>
      <c r="G64" s="5">
        <v>98</v>
      </c>
      <c r="H64" s="5">
        <v>93</v>
      </c>
      <c r="I64" s="5">
        <v>96</v>
      </c>
      <c r="J64" s="5">
        <v>94</v>
      </c>
      <c r="K64" s="5">
        <f t="shared" si="0"/>
        <v>381</v>
      </c>
      <c r="M64" s="23"/>
    </row>
    <row r="65" spans="1:13" ht="15.5" x14ac:dyDescent="0.35">
      <c r="A65" s="5">
        <v>51</v>
      </c>
      <c r="B65" s="33">
        <v>25</v>
      </c>
      <c r="C65" s="34" t="s">
        <v>215</v>
      </c>
      <c r="D65" s="37">
        <v>17476</v>
      </c>
      <c r="E65" s="33" t="s">
        <v>317</v>
      </c>
      <c r="F65" s="33">
        <v>270</v>
      </c>
      <c r="G65" s="5">
        <v>99</v>
      </c>
      <c r="H65" s="5">
        <v>93</v>
      </c>
      <c r="I65" s="5">
        <v>93</v>
      </c>
      <c r="J65" s="5">
        <v>95</v>
      </c>
      <c r="K65" s="5">
        <f t="shared" si="0"/>
        <v>380</v>
      </c>
      <c r="L65" s="23"/>
      <c r="M65" s="23"/>
    </row>
    <row r="66" spans="1:13" ht="15.5" x14ac:dyDescent="0.35">
      <c r="A66" s="5">
        <v>52</v>
      </c>
      <c r="B66" s="33">
        <v>254</v>
      </c>
      <c r="C66" s="34" t="s">
        <v>267</v>
      </c>
      <c r="D66" s="33">
        <v>25676</v>
      </c>
      <c r="E66" s="33" t="s">
        <v>57</v>
      </c>
      <c r="F66" s="33">
        <v>11</v>
      </c>
      <c r="G66" s="5">
        <v>96</v>
      </c>
      <c r="H66" s="5">
        <v>95</v>
      </c>
      <c r="I66" s="5">
        <v>95</v>
      </c>
      <c r="J66" s="5">
        <v>94</v>
      </c>
      <c r="K66" s="5">
        <f t="shared" si="0"/>
        <v>380</v>
      </c>
      <c r="L66" s="23"/>
      <c r="M66" s="23"/>
    </row>
    <row r="67" spans="1:13" ht="15.5" x14ac:dyDescent="0.35">
      <c r="A67" s="5">
        <v>53</v>
      </c>
      <c r="B67" s="33">
        <v>250</v>
      </c>
      <c r="C67" s="34" t="s">
        <v>264</v>
      </c>
      <c r="D67" s="33">
        <v>114325</v>
      </c>
      <c r="E67" s="33" t="s">
        <v>60</v>
      </c>
      <c r="F67" s="33">
        <v>290</v>
      </c>
      <c r="G67" s="5">
        <v>97</v>
      </c>
      <c r="H67" s="5">
        <v>94</v>
      </c>
      <c r="I67" s="5">
        <v>95</v>
      </c>
      <c r="J67" s="5">
        <v>94</v>
      </c>
      <c r="K67" s="5">
        <f t="shared" si="0"/>
        <v>380</v>
      </c>
      <c r="L67" s="23"/>
      <c r="M67" s="23"/>
    </row>
    <row r="68" spans="1:13" ht="15.5" x14ac:dyDescent="0.35">
      <c r="A68" s="5">
        <v>54</v>
      </c>
      <c r="B68" s="33">
        <v>127</v>
      </c>
      <c r="C68" s="34" t="s">
        <v>236</v>
      </c>
      <c r="D68" s="33">
        <v>117280</v>
      </c>
      <c r="E68" s="33" t="s">
        <v>57</v>
      </c>
      <c r="F68" s="33">
        <v>77</v>
      </c>
      <c r="G68" s="5">
        <v>97</v>
      </c>
      <c r="H68" s="5">
        <v>93</v>
      </c>
      <c r="I68" s="5">
        <v>95</v>
      </c>
      <c r="J68" s="5">
        <v>94</v>
      </c>
      <c r="K68" s="5">
        <f t="shared" si="0"/>
        <v>379</v>
      </c>
      <c r="L68" s="23"/>
      <c r="M68" s="23"/>
    </row>
    <row r="69" spans="1:13" ht="15.5" x14ac:dyDescent="0.35">
      <c r="A69" s="5">
        <v>55</v>
      </c>
      <c r="B69" s="33">
        <v>90</v>
      </c>
      <c r="C69" s="34" t="s">
        <v>228</v>
      </c>
      <c r="D69" s="33">
        <v>114551</v>
      </c>
      <c r="E69" s="33" t="s">
        <v>57</v>
      </c>
      <c r="F69" s="33">
        <v>72</v>
      </c>
      <c r="G69" s="5">
        <v>91</v>
      </c>
      <c r="H69" s="5">
        <v>91</v>
      </c>
      <c r="I69" s="5">
        <v>96</v>
      </c>
      <c r="J69" s="5">
        <v>98</v>
      </c>
      <c r="K69" s="5">
        <f t="shared" si="0"/>
        <v>376</v>
      </c>
      <c r="L69" s="23"/>
    </row>
    <row r="70" spans="1:13" ht="15.5" x14ac:dyDescent="0.35">
      <c r="A70" s="5">
        <v>56</v>
      </c>
      <c r="B70" s="33">
        <v>139</v>
      </c>
      <c r="C70" s="34" t="s">
        <v>239</v>
      </c>
      <c r="D70" s="33">
        <v>24987</v>
      </c>
      <c r="E70" s="33" t="s">
        <v>318</v>
      </c>
      <c r="F70" s="33">
        <v>248</v>
      </c>
      <c r="G70" s="5">
        <v>91</v>
      </c>
      <c r="H70" s="5">
        <v>92</v>
      </c>
      <c r="I70" s="5">
        <v>96</v>
      </c>
      <c r="J70" s="5">
        <v>97</v>
      </c>
      <c r="K70" s="5">
        <f t="shared" si="0"/>
        <v>376</v>
      </c>
      <c r="M70" s="23"/>
    </row>
    <row r="71" spans="1:13" ht="15.5" x14ac:dyDescent="0.35">
      <c r="A71" s="5">
        <v>57</v>
      </c>
      <c r="B71" s="33">
        <v>157</v>
      </c>
      <c r="C71" s="34" t="s">
        <v>244</v>
      </c>
      <c r="D71" s="33">
        <v>29843</v>
      </c>
      <c r="E71" s="33" t="s">
        <v>60</v>
      </c>
      <c r="F71" s="33">
        <v>209</v>
      </c>
      <c r="G71" s="5">
        <v>93</v>
      </c>
      <c r="H71" s="5">
        <v>94</v>
      </c>
      <c r="I71" s="5">
        <v>94</v>
      </c>
      <c r="J71" s="5">
        <v>95</v>
      </c>
      <c r="K71" s="5">
        <f t="shared" si="0"/>
        <v>376</v>
      </c>
      <c r="L71" s="23"/>
    </row>
    <row r="72" spans="1:13" ht="15.5" x14ac:dyDescent="0.35">
      <c r="A72" s="5">
        <v>58</v>
      </c>
      <c r="B72" s="33">
        <v>6</v>
      </c>
      <c r="C72" s="34" t="s">
        <v>192</v>
      </c>
      <c r="D72" s="33" t="s">
        <v>48</v>
      </c>
      <c r="E72" s="33" t="s">
        <v>48</v>
      </c>
      <c r="F72" s="33" t="s">
        <v>313</v>
      </c>
      <c r="G72" s="5">
        <v>95</v>
      </c>
      <c r="H72" s="5">
        <v>95</v>
      </c>
      <c r="I72" s="5">
        <v>91</v>
      </c>
      <c r="J72" s="5">
        <v>94</v>
      </c>
      <c r="K72" s="5">
        <f t="shared" si="0"/>
        <v>375</v>
      </c>
    </row>
    <row r="73" spans="1:13" ht="15.5" x14ac:dyDescent="0.35">
      <c r="A73" s="5">
        <v>59</v>
      </c>
      <c r="B73" s="33">
        <v>86</v>
      </c>
      <c r="C73" s="34" t="s">
        <v>226</v>
      </c>
      <c r="D73" s="33">
        <v>113535</v>
      </c>
      <c r="E73" s="33" t="s">
        <v>55</v>
      </c>
      <c r="F73" s="33">
        <v>105</v>
      </c>
      <c r="G73" s="5">
        <v>95</v>
      </c>
      <c r="H73" s="5">
        <v>97</v>
      </c>
      <c r="I73" s="5">
        <v>91</v>
      </c>
      <c r="J73" s="5">
        <v>92</v>
      </c>
      <c r="K73" s="5">
        <f t="shared" si="0"/>
        <v>375</v>
      </c>
    </row>
    <row r="74" spans="1:13" ht="15.5" x14ac:dyDescent="0.35">
      <c r="A74" s="5">
        <v>60</v>
      </c>
      <c r="B74" s="33">
        <v>171</v>
      </c>
      <c r="C74" s="34" t="s">
        <v>250</v>
      </c>
      <c r="D74" s="33">
        <v>113543</v>
      </c>
      <c r="E74" s="33" t="s">
        <v>57</v>
      </c>
      <c r="F74" s="33">
        <v>198</v>
      </c>
      <c r="G74" s="5">
        <v>96</v>
      </c>
      <c r="H74" s="5">
        <v>94</v>
      </c>
      <c r="I74" s="5">
        <v>95</v>
      </c>
      <c r="J74" s="5">
        <v>90</v>
      </c>
      <c r="K74" s="5">
        <f t="shared" si="0"/>
        <v>375</v>
      </c>
    </row>
    <row r="75" spans="1:13" ht="15.5" x14ac:dyDescent="0.35">
      <c r="A75" s="5">
        <v>61</v>
      </c>
      <c r="B75" s="33">
        <v>93</v>
      </c>
      <c r="C75" s="34" t="s">
        <v>201</v>
      </c>
      <c r="D75" s="33" t="s">
        <v>48</v>
      </c>
      <c r="E75" s="33" t="s">
        <v>48</v>
      </c>
      <c r="F75" s="33" t="s">
        <v>313</v>
      </c>
      <c r="G75" s="5">
        <v>89</v>
      </c>
      <c r="H75" s="5">
        <v>91</v>
      </c>
      <c r="I75" s="5">
        <v>96</v>
      </c>
      <c r="J75" s="5">
        <v>97</v>
      </c>
      <c r="K75" s="5">
        <f t="shared" si="0"/>
        <v>373</v>
      </c>
    </row>
    <row r="76" spans="1:13" ht="15.5" x14ac:dyDescent="0.35">
      <c r="A76" s="5">
        <v>62</v>
      </c>
      <c r="B76" s="33">
        <v>172</v>
      </c>
      <c r="C76" s="34" t="s">
        <v>251</v>
      </c>
      <c r="D76" s="33">
        <v>116269</v>
      </c>
      <c r="E76" s="33" t="s">
        <v>57</v>
      </c>
      <c r="F76" s="33">
        <v>91</v>
      </c>
      <c r="G76" s="5">
        <v>94</v>
      </c>
      <c r="H76" s="5">
        <v>93</v>
      </c>
      <c r="I76" s="5">
        <v>94</v>
      </c>
      <c r="J76" s="5">
        <v>92</v>
      </c>
      <c r="K76" s="5">
        <f t="shared" si="0"/>
        <v>373</v>
      </c>
    </row>
    <row r="77" spans="1:13" ht="15.5" x14ac:dyDescent="0.35">
      <c r="A77" s="5">
        <v>63</v>
      </c>
      <c r="B77" s="33">
        <v>147</v>
      </c>
      <c r="C77" s="34" t="s">
        <v>240</v>
      </c>
      <c r="D77" s="33">
        <v>2277</v>
      </c>
      <c r="E77" s="33" t="s">
        <v>57</v>
      </c>
      <c r="F77" s="33">
        <v>69</v>
      </c>
      <c r="G77" s="5">
        <v>96</v>
      </c>
      <c r="H77" s="5">
        <v>94</v>
      </c>
      <c r="I77" s="5">
        <v>91</v>
      </c>
      <c r="J77" s="5">
        <v>92</v>
      </c>
      <c r="K77" s="5">
        <f t="shared" si="0"/>
        <v>373</v>
      </c>
    </row>
    <row r="78" spans="1:13" ht="15.5" x14ac:dyDescent="0.35">
      <c r="A78" s="5">
        <v>64</v>
      </c>
      <c r="B78" s="33">
        <v>132</v>
      </c>
      <c r="C78" s="34" t="s">
        <v>238</v>
      </c>
      <c r="D78" s="33">
        <v>113667</v>
      </c>
      <c r="E78" s="33" t="s">
        <v>57</v>
      </c>
      <c r="F78" s="33">
        <v>265</v>
      </c>
      <c r="G78" s="5">
        <v>93</v>
      </c>
      <c r="H78" s="5">
        <v>92</v>
      </c>
      <c r="I78" s="5">
        <v>95</v>
      </c>
      <c r="J78" s="5">
        <v>92</v>
      </c>
      <c r="K78" s="5">
        <f t="shared" si="0"/>
        <v>372</v>
      </c>
    </row>
    <row r="79" spans="1:13" ht="15.5" x14ac:dyDescent="0.35">
      <c r="A79" s="5">
        <v>65</v>
      </c>
      <c r="B79" s="33">
        <v>23</v>
      </c>
      <c r="C79" s="34" t="s">
        <v>193</v>
      </c>
      <c r="D79" s="33" t="s">
        <v>194</v>
      </c>
      <c r="E79" s="33" t="s">
        <v>36</v>
      </c>
      <c r="F79" s="33" t="s">
        <v>313</v>
      </c>
      <c r="G79" s="5">
        <v>98</v>
      </c>
      <c r="H79" s="5">
        <v>92</v>
      </c>
      <c r="I79" s="5">
        <v>90</v>
      </c>
      <c r="J79" s="5">
        <v>90</v>
      </c>
      <c r="K79" s="5">
        <f t="shared" ref="K79:K88" si="2">SUM(G79:J79)</f>
        <v>370</v>
      </c>
    </row>
    <row r="80" spans="1:13" ht="15.5" x14ac:dyDescent="0.35">
      <c r="A80" s="5">
        <v>66</v>
      </c>
      <c r="B80" s="33">
        <v>76</v>
      </c>
      <c r="C80" s="34" t="s">
        <v>222</v>
      </c>
      <c r="D80" s="33">
        <v>115828</v>
      </c>
      <c r="E80" s="33" t="s">
        <v>319</v>
      </c>
      <c r="F80" s="33">
        <v>70</v>
      </c>
      <c r="G80" s="5">
        <v>93</v>
      </c>
      <c r="H80" s="5">
        <v>93</v>
      </c>
      <c r="I80" s="5">
        <v>92</v>
      </c>
      <c r="J80" s="5">
        <v>91</v>
      </c>
      <c r="K80" s="5">
        <f t="shared" si="2"/>
        <v>369</v>
      </c>
    </row>
    <row r="81" spans="1:14" ht="15.5" x14ac:dyDescent="0.35">
      <c r="A81" s="5">
        <v>67</v>
      </c>
      <c r="B81" s="33">
        <v>173</v>
      </c>
      <c r="C81" s="34" t="s">
        <v>252</v>
      </c>
      <c r="D81" s="33">
        <v>116268</v>
      </c>
      <c r="E81" s="33" t="s">
        <v>57</v>
      </c>
      <c r="F81" s="33">
        <v>73</v>
      </c>
      <c r="G81" s="5">
        <v>91</v>
      </c>
      <c r="H81" s="5">
        <v>92</v>
      </c>
      <c r="I81" s="5">
        <v>88</v>
      </c>
      <c r="J81" s="5">
        <v>97</v>
      </c>
      <c r="K81" s="5">
        <f t="shared" si="2"/>
        <v>368</v>
      </c>
      <c r="L81" s="5"/>
    </row>
    <row r="82" spans="1:14" ht="15.5" x14ac:dyDescent="0.35">
      <c r="A82" s="5">
        <v>68</v>
      </c>
      <c r="B82" s="33">
        <v>89</v>
      </c>
      <c r="C82" s="34" t="s">
        <v>227</v>
      </c>
      <c r="D82" s="33">
        <v>115659</v>
      </c>
      <c r="E82" s="33" t="s">
        <v>57</v>
      </c>
      <c r="F82" s="33">
        <v>75</v>
      </c>
      <c r="G82" s="5">
        <v>93</v>
      </c>
      <c r="H82" s="5">
        <v>89</v>
      </c>
      <c r="I82" s="5">
        <v>92</v>
      </c>
      <c r="J82" s="5">
        <v>93</v>
      </c>
      <c r="K82" s="5">
        <f t="shared" si="2"/>
        <v>367</v>
      </c>
    </row>
    <row r="83" spans="1:14" ht="15.5" x14ac:dyDescent="0.35">
      <c r="A83" s="5">
        <v>69</v>
      </c>
      <c r="B83" s="33">
        <v>255</v>
      </c>
      <c r="C83" s="34" t="s">
        <v>377</v>
      </c>
      <c r="D83" s="33">
        <v>31888</v>
      </c>
      <c r="E83" s="33" t="s">
        <v>60</v>
      </c>
      <c r="F83" s="33">
        <v>234</v>
      </c>
      <c r="G83" s="5">
        <v>93</v>
      </c>
      <c r="H83" s="5">
        <v>90</v>
      </c>
      <c r="I83" s="5">
        <v>89</v>
      </c>
      <c r="J83" s="5">
        <v>93</v>
      </c>
      <c r="K83" s="5">
        <f t="shared" si="2"/>
        <v>365</v>
      </c>
    </row>
    <row r="84" spans="1:14" ht="15.5" x14ac:dyDescent="0.35">
      <c r="A84" s="5">
        <v>70</v>
      </c>
      <c r="B84" s="33">
        <v>198</v>
      </c>
      <c r="C84" s="34" t="s">
        <v>191</v>
      </c>
      <c r="D84" s="33">
        <v>2296</v>
      </c>
      <c r="E84" s="33" t="s">
        <v>22</v>
      </c>
      <c r="F84" s="33">
        <v>237</v>
      </c>
      <c r="G84" s="5">
        <v>91</v>
      </c>
      <c r="H84" s="5">
        <v>92</v>
      </c>
      <c r="I84" s="5">
        <v>94</v>
      </c>
      <c r="J84" s="5">
        <v>88</v>
      </c>
      <c r="K84" s="5">
        <f t="shared" si="2"/>
        <v>365</v>
      </c>
    </row>
    <row r="85" spans="1:14" ht="15.5" x14ac:dyDescent="0.35">
      <c r="A85" s="5">
        <v>71</v>
      </c>
      <c r="B85" s="33">
        <v>94</v>
      </c>
      <c r="C85" s="34" t="s">
        <v>229</v>
      </c>
      <c r="D85" s="33">
        <v>31753</v>
      </c>
      <c r="E85" s="33" t="s">
        <v>55</v>
      </c>
      <c r="F85" s="33">
        <v>268</v>
      </c>
      <c r="G85" s="5">
        <v>89</v>
      </c>
      <c r="H85" s="5">
        <v>86</v>
      </c>
      <c r="I85" s="5">
        <v>93</v>
      </c>
      <c r="J85" s="5">
        <v>95</v>
      </c>
      <c r="K85" s="5">
        <f t="shared" si="2"/>
        <v>363</v>
      </c>
    </row>
    <row r="86" spans="1:14" ht="15.5" x14ac:dyDescent="0.35">
      <c r="A86" s="5">
        <v>72</v>
      </c>
      <c r="B86" s="33">
        <v>268</v>
      </c>
      <c r="C86" s="34" t="s">
        <v>341</v>
      </c>
      <c r="E86" s="33" t="s">
        <v>60</v>
      </c>
      <c r="F86" s="33">
        <v>239</v>
      </c>
      <c r="G86" s="5">
        <v>89</v>
      </c>
      <c r="H86" s="5">
        <v>89</v>
      </c>
      <c r="I86" s="5">
        <v>91</v>
      </c>
      <c r="J86" s="5">
        <v>94</v>
      </c>
      <c r="K86" s="5">
        <f t="shared" si="2"/>
        <v>363</v>
      </c>
    </row>
    <row r="87" spans="1:14" ht="15.5" x14ac:dyDescent="0.35">
      <c r="A87" s="5">
        <v>73</v>
      </c>
      <c r="B87" s="33">
        <v>62</v>
      </c>
      <c r="C87" s="34" t="s">
        <v>195</v>
      </c>
      <c r="D87" s="33" t="s">
        <v>196</v>
      </c>
      <c r="E87" s="33" t="s">
        <v>36</v>
      </c>
      <c r="F87" s="33" t="s">
        <v>313</v>
      </c>
      <c r="G87" s="5">
        <v>87</v>
      </c>
      <c r="H87" s="5">
        <v>89</v>
      </c>
      <c r="I87" s="5">
        <v>86</v>
      </c>
      <c r="J87" s="5">
        <v>87</v>
      </c>
      <c r="K87" s="5">
        <f t="shared" si="2"/>
        <v>349</v>
      </c>
    </row>
    <row r="88" spans="1:14" ht="15.5" x14ac:dyDescent="0.35">
      <c r="A88" s="5">
        <v>74</v>
      </c>
      <c r="B88" s="33">
        <v>241</v>
      </c>
      <c r="C88" s="34" t="s">
        <v>378</v>
      </c>
      <c r="D88" s="33">
        <v>2559</v>
      </c>
      <c r="E88" s="33" t="s">
        <v>57</v>
      </c>
      <c r="F88" s="33">
        <v>76</v>
      </c>
      <c r="G88" s="5">
        <v>90</v>
      </c>
      <c r="H88" s="5">
        <v>82</v>
      </c>
      <c r="I88" s="5">
        <v>82</v>
      </c>
      <c r="J88" s="5">
        <v>94</v>
      </c>
      <c r="K88" s="5">
        <f t="shared" si="2"/>
        <v>348</v>
      </c>
    </row>
    <row r="91" spans="1:14" ht="18" x14ac:dyDescent="0.4">
      <c r="A91" s="9" t="s">
        <v>0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18" x14ac:dyDescent="0.4">
      <c r="A92" s="9" t="s">
        <v>1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18" x14ac:dyDescent="0.4">
      <c r="A93" s="9" t="s">
        <v>365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ht="18" x14ac:dyDescent="0.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8" x14ac:dyDescent="0.4">
      <c r="A95" s="9" t="s">
        <v>347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ht="15.5" x14ac:dyDescent="0.3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5.5" x14ac:dyDescent="0.35">
      <c r="A97" s="30" t="s">
        <v>3</v>
      </c>
      <c r="B97" s="30"/>
      <c r="C97" s="30"/>
      <c r="D97" s="30"/>
      <c r="E97" s="30" t="s">
        <v>353</v>
      </c>
      <c r="F97" s="30"/>
      <c r="G97" s="30"/>
      <c r="H97" s="30"/>
      <c r="I97" s="30"/>
      <c r="J97" s="30"/>
      <c r="K97" s="30"/>
      <c r="L97" s="30"/>
      <c r="M97" s="30"/>
      <c r="N97" s="31">
        <v>501.5</v>
      </c>
    </row>
    <row r="98" spans="1:14" ht="15.5" x14ac:dyDescent="0.35">
      <c r="A98" s="30" t="s">
        <v>4</v>
      </c>
      <c r="B98" s="30"/>
      <c r="C98" s="30"/>
      <c r="D98" s="30"/>
      <c r="E98" s="30" t="s">
        <v>375</v>
      </c>
      <c r="F98" s="30"/>
      <c r="G98" s="30"/>
      <c r="H98" s="30"/>
      <c r="I98" s="30"/>
      <c r="J98" s="30"/>
      <c r="K98" s="30"/>
      <c r="L98" s="30"/>
      <c r="M98" s="30"/>
      <c r="N98" s="31">
        <v>496.6</v>
      </c>
    </row>
    <row r="99" spans="1:14" ht="15.5" x14ac:dyDescent="0.35">
      <c r="A99" s="30" t="s">
        <v>5</v>
      </c>
      <c r="B99" s="30"/>
      <c r="C99" s="30"/>
      <c r="D99" s="30"/>
      <c r="E99" s="30" t="s">
        <v>362</v>
      </c>
      <c r="F99" s="30"/>
      <c r="G99" s="30"/>
      <c r="H99" s="30"/>
      <c r="I99" s="30"/>
      <c r="J99" s="30"/>
      <c r="K99" s="30"/>
      <c r="L99" s="30"/>
      <c r="M99" s="30"/>
      <c r="N99" s="31">
        <v>496</v>
      </c>
    </row>
    <row r="100" spans="1:14" ht="15.5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ht="15.5" x14ac:dyDescent="0.35">
      <c r="A101" s="4" t="s">
        <v>9</v>
      </c>
      <c r="B101" s="32" t="s">
        <v>10</v>
      </c>
      <c r="C101" s="6" t="s">
        <v>11</v>
      </c>
      <c r="D101" s="4" t="s">
        <v>12</v>
      </c>
      <c r="E101" s="4" t="s">
        <v>13</v>
      </c>
      <c r="F101" s="4" t="s">
        <v>121</v>
      </c>
      <c r="G101" s="4">
        <v>1</v>
      </c>
      <c r="H101" s="4">
        <v>2</v>
      </c>
      <c r="I101" s="4">
        <v>3</v>
      </c>
      <c r="J101" s="4">
        <v>4</v>
      </c>
      <c r="K101" s="4" t="s">
        <v>14</v>
      </c>
      <c r="L101" s="4" t="s">
        <v>321</v>
      </c>
      <c r="M101" s="4" t="s">
        <v>15</v>
      </c>
      <c r="N101" s="4" t="s">
        <v>14</v>
      </c>
    </row>
    <row r="102" spans="1:14" ht="15.5" x14ac:dyDescent="0.35">
      <c r="A102" s="5">
        <v>1</v>
      </c>
      <c r="B102" s="33">
        <v>213</v>
      </c>
      <c r="C102" s="34" t="s">
        <v>258</v>
      </c>
      <c r="D102" s="33">
        <v>15396</v>
      </c>
      <c r="E102" s="33" t="s">
        <v>318</v>
      </c>
      <c r="F102" s="33">
        <v>92</v>
      </c>
      <c r="G102" s="5">
        <v>100</v>
      </c>
      <c r="H102" s="5">
        <v>100</v>
      </c>
      <c r="I102" s="5">
        <v>99</v>
      </c>
      <c r="J102" s="5">
        <v>100</v>
      </c>
      <c r="K102" s="33">
        <f t="shared" ref="K102:K154" si="3">SUM(G102:J102)</f>
        <v>399</v>
      </c>
      <c r="M102" s="23">
        <v>102.5</v>
      </c>
      <c r="N102" s="23">
        <f t="shared" ref="N102:N110" si="4">M102+K102</f>
        <v>501.5</v>
      </c>
    </row>
    <row r="103" spans="1:14" ht="15.5" x14ac:dyDescent="0.35">
      <c r="A103" s="5">
        <v>2</v>
      </c>
      <c r="B103" s="33">
        <v>74</v>
      </c>
      <c r="C103" s="34" t="s">
        <v>221</v>
      </c>
      <c r="D103" s="37">
        <v>28708</v>
      </c>
      <c r="E103" s="33" t="s">
        <v>318</v>
      </c>
      <c r="F103" s="33">
        <v>507</v>
      </c>
      <c r="G103" s="5">
        <v>99</v>
      </c>
      <c r="H103" s="5">
        <v>99</v>
      </c>
      <c r="I103" s="5">
        <v>99</v>
      </c>
      <c r="J103" s="5">
        <v>99</v>
      </c>
      <c r="K103" s="5">
        <f t="shared" si="3"/>
        <v>396</v>
      </c>
      <c r="M103" s="23">
        <v>100.6</v>
      </c>
      <c r="N103" s="23">
        <f t="shared" si="4"/>
        <v>496.6</v>
      </c>
    </row>
    <row r="104" spans="1:14" ht="15.5" x14ac:dyDescent="0.35">
      <c r="A104" s="5">
        <v>3</v>
      </c>
      <c r="B104" s="33">
        <v>17</v>
      </c>
      <c r="C104" s="34" t="s">
        <v>212</v>
      </c>
      <c r="D104" s="33">
        <v>114208</v>
      </c>
      <c r="E104" s="33" t="s">
        <v>318</v>
      </c>
      <c r="F104" s="33">
        <v>305</v>
      </c>
      <c r="G104" s="5">
        <v>99</v>
      </c>
      <c r="H104" s="5">
        <v>98</v>
      </c>
      <c r="I104" s="5">
        <v>100</v>
      </c>
      <c r="J104" s="5">
        <v>97</v>
      </c>
      <c r="K104" s="5">
        <f t="shared" si="3"/>
        <v>394</v>
      </c>
      <c r="M104" s="23">
        <v>102</v>
      </c>
      <c r="N104" s="23">
        <f t="shared" si="4"/>
        <v>496</v>
      </c>
    </row>
    <row r="105" spans="1:14" ht="15.5" x14ac:dyDescent="0.35">
      <c r="A105" s="5">
        <v>4</v>
      </c>
      <c r="B105" s="33">
        <v>154</v>
      </c>
      <c r="C105" s="34" t="s">
        <v>242</v>
      </c>
      <c r="D105" s="33">
        <v>30485</v>
      </c>
      <c r="E105" s="33" t="s">
        <v>57</v>
      </c>
      <c r="F105" s="33">
        <v>67</v>
      </c>
      <c r="G105" s="5">
        <v>97</v>
      </c>
      <c r="H105" s="5">
        <v>99</v>
      </c>
      <c r="I105" s="5">
        <v>98</v>
      </c>
      <c r="J105" s="5">
        <v>98</v>
      </c>
      <c r="K105" s="5">
        <f t="shared" si="3"/>
        <v>392</v>
      </c>
      <c r="L105" s="27"/>
      <c r="M105" s="23">
        <v>102.1</v>
      </c>
      <c r="N105" s="23">
        <f t="shared" si="4"/>
        <v>494.1</v>
      </c>
    </row>
    <row r="106" spans="1:14" ht="15.5" x14ac:dyDescent="0.35">
      <c r="A106" s="5">
        <v>5</v>
      </c>
      <c r="B106" s="33">
        <v>257</v>
      </c>
      <c r="C106" s="34" t="s">
        <v>268</v>
      </c>
      <c r="D106" s="33">
        <v>31130</v>
      </c>
      <c r="E106" s="33" t="s">
        <v>57</v>
      </c>
      <c r="F106" s="33">
        <v>102</v>
      </c>
      <c r="G106" s="5">
        <v>100</v>
      </c>
      <c r="H106" s="5">
        <v>96</v>
      </c>
      <c r="I106" s="5">
        <v>98</v>
      </c>
      <c r="J106" s="5">
        <v>99</v>
      </c>
      <c r="K106" s="5">
        <f t="shared" si="3"/>
        <v>393</v>
      </c>
      <c r="M106" s="23">
        <v>100.9</v>
      </c>
      <c r="N106" s="23">
        <f t="shared" si="4"/>
        <v>493.9</v>
      </c>
    </row>
    <row r="107" spans="1:14" ht="15.5" x14ac:dyDescent="0.35">
      <c r="A107" s="5">
        <v>6</v>
      </c>
      <c r="B107" s="33">
        <v>168</v>
      </c>
      <c r="C107" s="34" t="s">
        <v>248</v>
      </c>
      <c r="D107" s="33">
        <v>13596</v>
      </c>
      <c r="E107" s="33" t="s">
        <v>318</v>
      </c>
      <c r="F107" s="33">
        <v>68</v>
      </c>
      <c r="G107" s="5">
        <v>97</v>
      </c>
      <c r="H107" s="5">
        <v>99</v>
      </c>
      <c r="I107" s="5">
        <v>98</v>
      </c>
      <c r="J107" s="5">
        <v>98</v>
      </c>
      <c r="K107" s="5">
        <f t="shared" si="3"/>
        <v>392</v>
      </c>
      <c r="L107" s="23"/>
      <c r="M107" s="23">
        <v>101.7</v>
      </c>
      <c r="N107" s="23">
        <f t="shared" si="4"/>
        <v>493.7</v>
      </c>
    </row>
    <row r="108" spans="1:14" ht="15.5" x14ac:dyDescent="0.35">
      <c r="A108" s="5">
        <v>7</v>
      </c>
      <c r="B108" s="33">
        <v>185</v>
      </c>
      <c r="C108" s="34" t="s">
        <v>254</v>
      </c>
      <c r="D108" s="33">
        <v>30839</v>
      </c>
      <c r="E108" s="33" t="s">
        <v>318</v>
      </c>
      <c r="F108" s="33">
        <v>304</v>
      </c>
      <c r="G108" s="5">
        <v>100</v>
      </c>
      <c r="H108" s="5">
        <v>97</v>
      </c>
      <c r="I108" s="5">
        <v>96</v>
      </c>
      <c r="J108" s="5">
        <v>98</v>
      </c>
      <c r="K108" s="5">
        <f t="shared" si="3"/>
        <v>391</v>
      </c>
      <c r="L108" s="23">
        <v>48.5</v>
      </c>
      <c r="M108" s="23">
        <v>102.4</v>
      </c>
      <c r="N108" s="23">
        <f t="shared" si="4"/>
        <v>493.4</v>
      </c>
    </row>
    <row r="109" spans="1:14" ht="15.5" x14ac:dyDescent="0.35">
      <c r="A109" s="5">
        <v>8</v>
      </c>
      <c r="B109" s="33">
        <v>128</v>
      </c>
      <c r="C109" s="34" t="s">
        <v>237</v>
      </c>
      <c r="D109" s="35">
        <v>25531</v>
      </c>
      <c r="E109" s="33" t="s">
        <v>318</v>
      </c>
      <c r="F109" s="33">
        <v>90</v>
      </c>
      <c r="G109" s="5">
        <v>96</v>
      </c>
      <c r="H109" s="5">
        <v>97</v>
      </c>
      <c r="I109" s="5">
        <v>99</v>
      </c>
      <c r="J109" s="5">
        <v>99</v>
      </c>
      <c r="K109" s="5">
        <f t="shared" si="3"/>
        <v>391</v>
      </c>
      <c r="L109" s="23">
        <v>48.8</v>
      </c>
      <c r="M109" s="23">
        <v>100</v>
      </c>
      <c r="N109" s="23">
        <f t="shared" si="4"/>
        <v>491</v>
      </c>
    </row>
    <row r="110" spans="1:14" ht="15.5" x14ac:dyDescent="0.35">
      <c r="A110" s="5">
        <v>9</v>
      </c>
      <c r="B110" s="33">
        <v>102</v>
      </c>
      <c r="C110" s="34" t="s">
        <v>202</v>
      </c>
      <c r="D110" s="33" t="s">
        <v>203</v>
      </c>
      <c r="E110" s="33" t="s">
        <v>204</v>
      </c>
      <c r="F110" s="33" t="s">
        <v>313</v>
      </c>
      <c r="G110" s="5">
        <v>96</v>
      </c>
      <c r="H110" s="5">
        <v>100</v>
      </c>
      <c r="I110" s="5">
        <v>99</v>
      </c>
      <c r="J110" s="5">
        <v>98</v>
      </c>
      <c r="K110" s="5">
        <f t="shared" si="3"/>
        <v>393</v>
      </c>
      <c r="M110" s="23">
        <v>100.1</v>
      </c>
      <c r="N110" s="23">
        <f t="shared" si="4"/>
        <v>493.1</v>
      </c>
    </row>
    <row r="111" spans="1:14" ht="15.5" x14ac:dyDescent="0.35">
      <c r="A111" s="5">
        <v>10</v>
      </c>
      <c r="B111" s="33">
        <v>169</v>
      </c>
      <c r="C111" s="34" t="s">
        <v>376</v>
      </c>
      <c r="D111" s="37">
        <v>114231</v>
      </c>
      <c r="E111" s="33" t="s">
        <v>57</v>
      </c>
      <c r="F111" s="33">
        <v>280</v>
      </c>
      <c r="G111" s="5">
        <v>97</v>
      </c>
      <c r="H111" s="5">
        <v>98</v>
      </c>
      <c r="I111" s="5">
        <v>100</v>
      </c>
      <c r="J111" s="5">
        <v>96</v>
      </c>
      <c r="K111" s="5">
        <f t="shared" si="3"/>
        <v>391</v>
      </c>
      <c r="L111" s="23">
        <v>48.4</v>
      </c>
      <c r="M111" s="23"/>
      <c r="N111" s="23"/>
    </row>
    <row r="112" spans="1:14" ht="15.5" x14ac:dyDescent="0.35">
      <c r="A112" s="5">
        <v>11</v>
      </c>
      <c r="B112" s="33">
        <v>136</v>
      </c>
      <c r="C112" s="34" t="s">
        <v>205</v>
      </c>
      <c r="D112" s="33" t="s">
        <v>203</v>
      </c>
      <c r="E112" s="33" t="s">
        <v>204</v>
      </c>
      <c r="F112" s="33" t="s">
        <v>313</v>
      </c>
      <c r="G112" s="5">
        <v>98</v>
      </c>
      <c r="H112" s="5">
        <v>98</v>
      </c>
      <c r="I112" s="5">
        <v>95</v>
      </c>
      <c r="J112" s="5">
        <v>98</v>
      </c>
      <c r="K112" s="5">
        <f t="shared" si="3"/>
        <v>389</v>
      </c>
    </row>
    <row r="113" spans="1:13" ht="15.5" x14ac:dyDescent="0.35">
      <c r="A113" s="5">
        <v>12</v>
      </c>
      <c r="B113" s="33">
        <v>115</v>
      </c>
      <c r="C113" s="34" t="s">
        <v>234</v>
      </c>
      <c r="D113" s="33">
        <v>28546</v>
      </c>
      <c r="E113" s="33" t="s">
        <v>57</v>
      </c>
      <c r="F113" s="33">
        <v>66</v>
      </c>
      <c r="G113" s="5">
        <v>98</v>
      </c>
      <c r="H113" s="5">
        <v>96</v>
      </c>
      <c r="I113" s="5">
        <v>98</v>
      </c>
      <c r="J113" s="5">
        <v>97</v>
      </c>
      <c r="K113" s="5">
        <f t="shared" si="3"/>
        <v>389</v>
      </c>
      <c r="M113" s="23"/>
    </row>
    <row r="114" spans="1:13" ht="15.5" x14ac:dyDescent="0.35">
      <c r="A114" s="5">
        <v>13</v>
      </c>
      <c r="B114" s="33">
        <v>239</v>
      </c>
      <c r="C114" s="34" t="s">
        <v>262</v>
      </c>
      <c r="D114" s="33">
        <v>14446</v>
      </c>
      <c r="E114" s="33" t="s">
        <v>57</v>
      </c>
      <c r="F114" s="33">
        <v>152</v>
      </c>
      <c r="G114" s="5">
        <v>98</v>
      </c>
      <c r="H114" s="5">
        <v>97</v>
      </c>
      <c r="I114" s="5">
        <v>94</v>
      </c>
      <c r="J114" s="5">
        <v>99</v>
      </c>
      <c r="K114" s="5">
        <f t="shared" si="3"/>
        <v>388</v>
      </c>
      <c r="L114" s="23"/>
    </row>
    <row r="115" spans="1:13" ht="15.5" x14ac:dyDescent="0.35">
      <c r="A115" s="5">
        <v>14</v>
      </c>
      <c r="B115" s="33">
        <v>252</v>
      </c>
      <c r="C115" s="34" t="s">
        <v>266</v>
      </c>
      <c r="D115" s="33">
        <v>111980</v>
      </c>
      <c r="E115" s="33" t="s">
        <v>318</v>
      </c>
      <c r="F115" s="33">
        <v>190</v>
      </c>
      <c r="G115" s="5">
        <v>95</v>
      </c>
      <c r="H115" s="5">
        <v>98</v>
      </c>
      <c r="I115" s="5">
        <v>97</v>
      </c>
      <c r="J115" s="5">
        <v>98</v>
      </c>
      <c r="K115" s="5">
        <f t="shared" si="3"/>
        <v>388</v>
      </c>
    </row>
    <row r="116" spans="1:13" ht="15.5" x14ac:dyDescent="0.35">
      <c r="A116" s="5">
        <v>15</v>
      </c>
      <c r="B116" s="33">
        <v>231</v>
      </c>
      <c r="C116" s="34" t="s">
        <v>260</v>
      </c>
      <c r="D116" s="33">
        <v>25745</v>
      </c>
      <c r="E116" s="33" t="s">
        <v>55</v>
      </c>
      <c r="F116" s="33">
        <v>106</v>
      </c>
      <c r="G116" s="5">
        <v>98</v>
      </c>
      <c r="H116" s="5">
        <v>96</v>
      </c>
      <c r="I116" s="5">
        <v>97</v>
      </c>
      <c r="J116" s="5">
        <v>97</v>
      </c>
      <c r="K116" s="5">
        <f t="shared" si="3"/>
        <v>388</v>
      </c>
      <c r="M116" s="23"/>
    </row>
    <row r="117" spans="1:13" ht="15.5" x14ac:dyDescent="0.35">
      <c r="A117" s="5">
        <v>16</v>
      </c>
      <c r="B117" s="33">
        <v>12</v>
      </c>
      <c r="C117" s="34" t="s">
        <v>211</v>
      </c>
      <c r="D117" s="33">
        <v>28647</v>
      </c>
      <c r="E117" s="33" t="s">
        <v>57</v>
      </c>
      <c r="F117" s="33">
        <v>85</v>
      </c>
      <c r="G117" s="5">
        <v>95</v>
      </c>
      <c r="H117" s="5">
        <v>99</v>
      </c>
      <c r="I117" s="5">
        <v>97</v>
      </c>
      <c r="J117" s="5">
        <v>97</v>
      </c>
      <c r="K117" s="5">
        <f t="shared" si="3"/>
        <v>388</v>
      </c>
      <c r="L117" s="23"/>
    </row>
    <row r="118" spans="1:13" ht="15.5" x14ac:dyDescent="0.35">
      <c r="A118" s="5">
        <v>17</v>
      </c>
      <c r="B118" s="33">
        <v>100</v>
      </c>
      <c r="C118" s="34" t="s">
        <v>231</v>
      </c>
      <c r="D118" s="33">
        <v>31992</v>
      </c>
      <c r="E118" s="33" t="s">
        <v>57</v>
      </c>
      <c r="F118" s="33">
        <v>200</v>
      </c>
      <c r="G118" s="5">
        <v>97</v>
      </c>
      <c r="H118" s="5">
        <v>95</v>
      </c>
      <c r="I118" s="5">
        <v>100</v>
      </c>
      <c r="J118" s="5">
        <v>96</v>
      </c>
      <c r="K118" s="5">
        <f t="shared" si="3"/>
        <v>388</v>
      </c>
    </row>
    <row r="119" spans="1:13" ht="15.5" x14ac:dyDescent="0.35">
      <c r="A119" s="5">
        <v>18</v>
      </c>
      <c r="B119" s="33">
        <v>68</v>
      </c>
      <c r="C119" s="34" t="s">
        <v>219</v>
      </c>
      <c r="D119" s="35">
        <v>113998</v>
      </c>
      <c r="E119" s="33" t="s">
        <v>318</v>
      </c>
      <c r="F119" s="33">
        <v>273</v>
      </c>
      <c r="G119" s="5">
        <v>95</v>
      </c>
      <c r="H119" s="5">
        <v>98</v>
      </c>
      <c r="I119" s="5">
        <v>99</v>
      </c>
      <c r="J119" s="5">
        <v>96</v>
      </c>
      <c r="K119" s="5">
        <f t="shared" si="3"/>
        <v>388</v>
      </c>
      <c r="L119" s="27"/>
    </row>
    <row r="120" spans="1:13" ht="15.5" x14ac:dyDescent="0.35">
      <c r="A120" s="5">
        <v>19</v>
      </c>
      <c r="B120" s="33">
        <v>99</v>
      </c>
      <c r="C120" s="34" t="s">
        <v>230</v>
      </c>
      <c r="D120" s="33">
        <v>28496</v>
      </c>
      <c r="E120" s="33" t="s">
        <v>318</v>
      </c>
      <c r="F120" s="33">
        <v>275</v>
      </c>
      <c r="G120" s="5">
        <v>94</v>
      </c>
      <c r="H120" s="5">
        <v>99</v>
      </c>
      <c r="I120" s="5">
        <v>99</v>
      </c>
      <c r="J120" s="5">
        <v>96</v>
      </c>
      <c r="K120" s="5">
        <f t="shared" si="3"/>
        <v>388</v>
      </c>
    </row>
    <row r="121" spans="1:13" ht="15.5" x14ac:dyDescent="0.35">
      <c r="A121" s="5">
        <v>20</v>
      </c>
      <c r="B121" s="33">
        <v>85</v>
      </c>
      <c r="C121" s="34" t="s">
        <v>225</v>
      </c>
      <c r="D121" s="33">
        <v>26528</v>
      </c>
      <c r="E121" s="33" t="s">
        <v>57</v>
      </c>
      <c r="F121" s="33">
        <v>89</v>
      </c>
      <c r="G121" s="5">
        <v>97</v>
      </c>
      <c r="H121" s="5">
        <v>93</v>
      </c>
      <c r="I121" s="5">
        <v>100</v>
      </c>
      <c r="J121" s="5">
        <v>97</v>
      </c>
      <c r="K121" s="5">
        <f t="shared" si="3"/>
        <v>387</v>
      </c>
    </row>
    <row r="122" spans="1:13" ht="15.5" x14ac:dyDescent="0.35">
      <c r="A122" s="5">
        <v>21</v>
      </c>
      <c r="B122" s="33">
        <v>18</v>
      </c>
      <c r="C122" s="34" t="s">
        <v>213</v>
      </c>
      <c r="D122" s="33">
        <v>100296</v>
      </c>
      <c r="E122" s="33" t="s">
        <v>318</v>
      </c>
      <c r="F122" s="33">
        <v>81</v>
      </c>
      <c r="G122" s="5">
        <v>95</v>
      </c>
      <c r="H122" s="5">
        <v>97</v>
      </c>
      <c r="I122" s="5">
        <v>96</v>
      </c>
      <c r="J122" s="5">
        <v>98</v>
      </c>
      <c r="K122" s="5">
        <f t="shared" si="3"/>
        <v>386</v>
      </c>
    </row>
    <row r="123" spans="1:13" ht="15.5" x14ac:dyDescent="0.35">
      <c r="A123" s="5">
        <v>22</v>
      </c>
      <c r="B123" s="33">
        <v>204</v>
      </c>
      <c r="C123" s="34" t="s">
        <v>256</v>
      </c>
      <c r="D123" s="33">
        <v>25353</v>
      </c>
      <c r="E123" s="33" t="s">
        <v>318</v>
      </c>
      <c r="F123" s="33">
        <v>88</v>
      </c>
      <c r="G123" s="5">
        <v>96</v>
      </c>
      <c r="H123" s="5">
        <v>95</v>
      </c>
      <c r="I123" s="5">
        <v>97</v>
      </c>
      <c r="J123" s="5">
        <v>97</v>
      </c>
      <c r="K123" s="5">
        <f t="shared" si="3"/>
        <v>385</v>
      </c>
    </row>
    <row r="124" spans="1:13" ht="15.5" x14ac:dyDescent="0.35">
      <c r="A124" s="5">
        <v>23</v>
      </c>
      <c r="B124" s="33">
        <v>84</v>
      </c>
      <c r="C124" s="34" t="s">
        <v>224</v>
      </c>
      <c r="D124" s="33">
        <v>111950</v>
      </c>
      <c r="E124" s="33" t="s">
        <v>318</v>
      </c>
      <c r="F124" s="33">
        <v>110</v>
      </c>
      <c r="G124" s="5">
        <v>99</v>
      </c>
      <c r="H124" s="5">
        <v>98</v>
      </c>
      <c r="I124" s="5">
        <v>94</v>
      </c>
      <c r="J124" s="5">
        <v>94</v>
      </c>
      <c r="K124" s="5">
        <f t="shared" si="3"/>
        <v>385</v>
      </c>
    </row>
    <row r="125" spans="1:13" ht="15.5" x14ac:dyDescent="0.35">
      <c r="A125" s="5">
        <v>24</v>
      </c>
      <c r="B125" s="33">
        <v>63</v>
      </c>
      <c r="C125" s="34" t="s">
        <v>197</v>
      </c>
      <c r="D125" s="33" t="s">
        <v>43</v>
      </c>
      <c r="E125" s="33" t="s">
        <v>36</v>
      </c>
      <c r="F125" s="33" t="s">
        <v>313</v>
      </c>
      <c r="G125" s="5">
        <v>95</v>
      </c>
      <c r="H125" s="5">
        <v>95</v>
      </c>
      <c r="I125" s="5">
        <v>96</v>
      </c>
      <c r="J125" s="5">
        <v>98</v>
      </c>
      <c r="K125" s="5">
        <f t="shared" si="3"/>
        <v>384</v>
      </c>
    </row>
    <row r="126" spans="1:13" ht="15.5" x14ac:dyDescent="0.35">
      <c r="A126" s="5">
        <v>25</v>
      </c>
      <c r="B126" s="33">
        <v>161</v>
      </c>
      <c r="C126" s="34" t="s">
        <v>246</v>
      </c>
      <c r="D126" s="33">
        <v>31447</v>
      </c>
      <c r="E126" s="33" t="s">
        <v>57</v>
      </c>
      <c r="F126" s="33">
        <v>210</v>
      </c>
      <c r="G126" s="5">
        <v>99</v>
      </c>
      <c r="H126" s="5">
        <v>96</v>
      </c>
      <c r="I126" s="5">
        <v>93</v>
      </c>
      <c r="J126" s="5">
        <v>95</v>
      </c>
      <c r="K126" s="5">
        <f t="shared" si="3"/>
        <v>383</v>
      </c>
    </row>
    <row r="127" spans="1:13" ht="15.5" x14ac:dyDescent="0.35">
      <c r="A127" s="5">
        <v>26</v>
      </c>
      <c r="B127" s="33">
        <v>206</v>
      </c>
      <c r="C127" s="34" t="s">
        <v>257</v>
      </c>
      <c r="D127" s="33">
        <v>31926</v>
      </c>
      <c r="E127" s="33" t="s">
        <v>57</v>
      </c>
      <c r="F127" s="33">
        <v>94</v>
      </c>
      <c r="G127" s="5">
        <v>95</v>
      </c>
      <c r="H127" s="5">
        <v>99</v>
      </c>
      <c r="I127" s="5">
        <v>96</v>
      </c>
      <c r="J127" s="5">
        <v>93</v>
      </c>
      <c r="K127" s="5">
        <f t="shared" si="3"/>
        <v>383</v>
      </c>
      <c r="M127" s="23"/>
    </row>
    <row r="128" spans="1:13" ht="15.5" x14ac:dyDescent="0.35">
      <c r="A128" s="5">
        <v>27</v>
      </c>
      <c r="B128" s="33">
        <v>77</v>
      </c>
      <c r="C128" s="34" t="s">
        <v>223</v>
      </c>
      <c r="D128" s="33">
        <v>28609</v>
      </c>
      <c r="E128" s="33" t="s">
        <v>55</v>
      </c>
      <c r="F128" s="33">
        <v>84</v>
      </c>
      <c r="G128" s="5">
        <v>94</v>
      </c>
      <c r="H128" s="5">
        <v>96</v>
      </c>
      <c r="I128" s="5">
        <v>96</v>
      </c>
      <c r="J128" s="5">
        <v>96</v>
      </c>
      <c r="K128" s="5">
        <f t="shared" si="3"/>
        <v>382</v>
      </c>
      <c r="L128" s="23"/>
    </row>
    <row r="129" spans="1:13" ht="15.5" x14ac:dyDescent="0.35">
      <c r="A129" s="5">
        <v>28</v>
      </c>
      <c r="B129" s="33">
        <v>251</v>
      </c>
      <c r="C129" s="34" t="s">
        <v>265</v>
      </c>
      <c r="D129" s="37"/>
      <c r="E129" s="33" t="s">
        <v>317</v>
      </c>
      <c r="F129" s="33">
        <v>189</v>
      </c>
      <c r="G129" s="5">
        <v>95</v>
      </c>
      <c r="H129" s="5">
        <v>97</v>
      </c>
      <c r="I129" s="5">
        <v>95</v>
      </c>
      <c r="J129" s="5">
        <v>95</v>
      </c>
      <c r="K129" s="5">
        <f t="shared" si="3"/>
        <v>382</v>
      </c>
      <c r="L129" s="27"/>
    </row>
    <row r="130" spans="1:13" ht="15.5" x14ac:dyDescent="0.35">
      <c r="A130" s="5">
        <v>29</v>
      </c>
      <c r="B130" s="33">
        <v>259</v>
      </c>
      <c r="C130" s="34" t="s">
        <v>269</v>
      </c>
      <c r="D130" s="37">
        <v>17750</v>
      </c>
      <c r="E130" s="33" t="s">
        <v>318</v>
      </c>
      <c r="F130" s="33">
        <v>205</v>
      </c>
      <c r="G130" s="5">
        <v>95</v>
      </c>
      <c r="H130" s="5">
        <v>99</v>
      </c>
      <c r="I130" s="5">
        <v>94</v>
      </c>
      <c r="J130" s="5">
        <v>94</v>
      </c>
      <c r="K130" s="5">
        <f t="shared" si="3"/>
        <v>382</v>
      </c>
      <c r="L130" s="27"/>
    </row>
    <row r="131" spans="1:13" ht="15.5" x14ac:dyDescent="0.35">
      <c r="A131" s="5">
        <v>30</v>
      </c>
      <c r="B131" s="33">
        <v>70</v>
      </c>
      <c r="C131" s="34" t="s">
        <v>220</v>
      </c>
      <c r="D131" s="33">
        <v>114464</v>
      </c>
      <c r="E131" s="33" t="s">
        <v>57</v>
      </c>
      <c r="F131" s="33">
        <v>250</v>
      </c>
      <c r="G131" s="5">
        <v>92</v>
      </c>
      <c r="H131" s="5">
        <v>96</v>
      </c>
      <c r="I131" s="5">
        <v>95</v>
      </c>
      <c r="J131" s="5">
        <v>98</v>
      </c>
      <c r="K131" s="5">
        <f t="shared" si="3"/>
        <v>381</v>
      </c>
    </row>
    <row r="132" spans="1:13" ht="15.5" x14ac:dyDescent="0.35">
      <c r="A132" s="5">
        <v>31</v>
      </c>
      <c r="B132" s="33">
        <v>193</v>
      </c>
      <c r="C132" s="34" t="s">
        <v>255</v>
      </c>
      <c r="D132" s="33">
        <v>31986</v>
      </c>
      <c r="E132" s="33" t="s">
        <v>318</v>
      </c>
      <c r="F132" s="33">
        <v>80</v>
      </c>
      <c r="G132" s="5">
        <v>93</v>
      </c>
      <c r="H132" s="5">
        <v>96</v>
      </c>
      <c r="I132" s="5">
        <v>94</v>
      </c>
      <c r="J132" s="5">
        <v>98</v>
      </c>
      <c r="K132" s="5">
        <f t="shared" si="3"/>
        <v>381</v>
      </c>
    </row>
    <row r="133" spans="1:13" ht="15.5" x14ac:dyDescent="0.35">
      <c r="A133" s="5">
        <v>32</v>
      </c>
      <c r="B133" s="33">
        <v>159</v>
      </c>
      <c r="C133" s="34" t="s">
        <v>245</v>
      </c>
      <c r="D133" s="33">
        <v>31704</v>
      </c>
      <c r="E133" s="33" t="s">
        <v>57</v>
      </c>
      <c r="F133" s="33">
        <v>87</v>
      </c>
      <c r="G133" s="5">
        <v>94</v>
      </c>
      <c r="H133" s="5">
        <v>96</v>
      </c>
      <c r="I133" s="5">
        <v>95</v>
      </c>
      <c r="J133" s="5">
        <v>96</v>
      </c>
      <c r="K133" s="5">
        <f t="shared" si="3"/>
        <v>381</v>
      </c>
    </row>
    <row r="134" spans="1:13" ht="15.5" x14ac:dyDescent="0.35">
      <c r="A134" s="5">
        <v>33</v>
      </c>
      <c r="B134" s="33">
        <v>155</v>
      </c>
      <c r="C134" s="34" t="s">
        <v>243</v>
      </c>
      <c r="D134" s="33">
        <v>29811</v>
      </c>
      <c r="E134" s="33" t="s">
        <v>57</v>
      </c>
      <c r="F134" s="33">
        <v>71</v>
      </c>
      <c r="G134" s="5">
        <v>98</v>
      </c>
      <c r="H134" s="5">
        <v>93</v>
      </c>
      <c r="I134" s="5">
        <v>96</v>
      </c>
      <c r="J134" s="5">
        <v>94</v>
      </c>
      <c r="K134" s="5">
        <f t="shared" si="3"/>
        <v>381</v>
      </c>
      <c r="L134" s="23"/>
      <c r="M134" s="23"/>
    </row>
    <row r="135" spans="1:13" ht="15.5" x14ac:dyDescent="0.35">
      <c r="A135" s="5">
        <v>34</v>
      </c>
      <c r="B135" s="33">
        <v>254</v>
      </c>
      <c r="C135" s="34" t="s">
        <v>267</v>
      </c>
      <c r="D135" s="33">
        <v>25676</v>
      </c>
      <c r="E135" s="33" t="s">
        <v>57</v>
      </c>
      <c r="F135" s="33">
        <v>11</v>
      </c>
      <c r="G135" s="5">
        <v>96</v>
      </c>
      <c r="H135" s="5">
        <v>95</v>
      </c>
      <c r="I135" s="5">
        <v>95</v>
      </c>
      <c r="J135" s="5">
        <v>94</v>
      </c>
      <c r="K135" s="5">
        <f t="shared" si="3"/>
        <v>380</v>
      </c>
      <c r="L135" s="23"/>
      <c r="M135" s="23"/>
    </row>
    <row r="136" spans="1:13" ht="15.5" x14ac:dyDescent="0.35">
      <c r="A136" s="5">
        <v>35</v>
      </c>
      <c r="B136" s="33">
        <v>250</v>
      </c>
      <c r="C136" s="34" t="s">
        <v>264</v>
      </c>
      <c r="D136" s="33">
        <v>114325</v>
      </c>
      <c r="E136" s="33" t="s">
        <v>60</v>
      </c>
      <c r="F136" s="33">
        <v>290</v>
      </c>
      <c r="G136" s="5">
        <v>97</v>
      </c>
      <c r="H136" s="5">
        <v>94</v>
      </c>
      <c r="I136" s="5">
        <v>95</v>
      </c>
      <c r="J136" s="5">
        <v>94</v>
      </c>
      <c r="K136" s="5">
        <f t="shared" si="3"/>
        <v>380</v>
      </c>
      <c r="L136" s="23"/>
      <c r="M136" s="23"/>
    </row>
    <row r="137" spans="1:13" ht="15.5" x14ac:dyDescent="0.35">
      <c r="A137" s="5">
        <v>36</v>
      </c>
      <c r="B137" s="33">
        <v>127</v>
      </c>
      <c r="C137" s="34" t="s">
        <v>236</v>
      </c>
      <c r="D137" s="33">
        <v>117280</v>
      </c>
      <c r="E137" s="33" t="s">
        <v>57</v>
      </c>
      <c r="F137" s="33">
        <v>77</v>
      </c>
      <c r="G137" s="5">
        <v>97</v>
      </c>
      <c r="H137" s="5">
        <v>93</v>
      </c>
      <c r="I137" s="5">
        <v>95</v>
      </c>
      <c r="J137" s="5">
        <v>94</v>
      </c>
      <c r="K137" s="5">
        <f t="shared" si="3"/>
        <v>379</v>
      </c>
      <c r="L137" s="23"/>
      <c r="M137" s="23"/>
    </row>
    <row r="138" spans="1:13" ht="15.5" x14ac:dyDescent="0.35">
      <c r="A138" s="5">
        <v>37</v>
      </c>
      <c r="B138" s="33">
        <v>90</v>
      </c>
      <c r="C138" s="34" t="s">
        <v>228</v>
      </c>
      <c r="D138" s="33">
        <v>114551</v>
      </c>
      <c r="E138" s="33" t="s">
        <v>57</v>
      </c>
      <c r="F138" s="33">
        <v>72</v>
      </c>
      <c r="G138" s="5">
        <v>91</v>
      </c>
      <c r="H138" s="5">
        <v>91</v>
      </c>
      <c r="I138" s="5">
        <v>96</v>
      </c>
      <c r="J138" s="5">
        <v>98</v>
      </c>
      <c r="K138" s="5">
        <f t="shared" si="3"/>
        <v>376</v>
      </c>
      <c r="L138" s="23"/>
    </row>
    <row r="139" spans="1:13" ht="15.5" x14ac:dyDescent="0.35">
      <c r="A139" s="5">
        <v>38</v>
      </c>
      <c r="B139" s="33">
        <v>139</v>
      </c>
      <c r="C139" s="34" t="s">
        <v>239</v>
      </c>
      <c r="D139" s="33">
        <v>24987</v>
      </c>
      <c r="E139" s="33" t="s">
        <v>318</v>
      </c>
      <c r="F139" s="33">
        <v>248</v>
      </c>
      <c r="G139" s="5">
        <v>91</v>
      </c>
      <c r="H139" s="5">
        <v>92</v>
      </c>
      <c r="I139" s="5">
        <v>96</v>
      </c>
      <c r="J139" s="5">
        <v>97</v>
      </c>
      <c r="K139" s="5">
        <f t="shared" si="3"/>
        <v>376</v>
      </c>
      <c r="L139" s="23"/>
    </row>
    <row r="140" spans="1:13" ht="15.5" x14ac:dyDescent="0.35">
      <c r="A140" s="5">
        <v>39</v>
      </c>
      <c r="B140" s="33">
        <v>157</v>
      </c>
      <c r="C140" s="34" t="s">
        <v>244</v>
      </c>
      <c r="D140" s="33">
        <v>29843</v>
      </c>
      <c r="E140" s="33" t="s">
        <v>60</v>
      </c>
      <c r="F140" s="33">
        <v>209</v>
      </c>
      <c r="G140" s="5">
        <v>93</v>
      </c>
      <c r="H140" s="5">
        <v>94</v>
      </c>
      <c r="I140" s="5">
        <v>94</v>
      </c>
      <c r="J140" s="5">
        <v>95</v>
      </c>
      <c r="K140" s="5">
        <f t="shared" si="3"/>
        <v>376</v>
      </c>
    </row>
    <row r="141" spans="1:13" ht="15.5" x14ac:dyDescent="0.35">
      <c r="A141" s="5">
        <v>40</v>
      </c>
      <c r="B141" s="33">
        <v>86</v>
      </c>
      <c r="C141" s="34" t="s">
        <v>226</v>
      </c>
      <c r="D141" s="33">
        <v>113535</v>
      </c>
      <c r="E141" s="33" t="s">
        <v>55</v>
      </c>
      <c r="F141" s="33">
        <v>105</v>
      </c>
      <c r="G141" s="5">
        <v>95</v>
      </c>
      <c r="H141" s="5">
        <v>97</v>
      </c>
      <c r="I141" s="5">
        <v>91</v>
      </c>
      <c r="J141" s="5">
        <v>92</v>
      </c>
      <c r="K141" s="5">
        <f t="shared" si="3"/>
        <v>375</v>
      </c>
    </row>
    <row r="142" spans="1:13" ht="15.5" x14ac:dyDescent="0.35">
      <c r="A142" s="5">
        <v>41</v>
      </c>
      <c r="B142" s="33">
        <v>171</v>
      </c>
      <c r="C142" s="34" t="s">
        <v>250</v>
      </c>
      <c r="D142" s="33">
        <v>113543</v>
      </c>
      <c r="E142" s="33" t="s">
        <v>57</v>
      </c>
      <c r="F142" s="33">
        <v>198</v>
      </c>
      <c r="G142" s="5">
        <v>96</v>
      </c>
      <c r="H142" s="5">
        <v>94</v>
      </c>
      <c r="I142" s="5">
        <v>95</v>
      </c>
      <c r="J142" s="5">
        <v>90</v>
      </c>
      <c r="K142" s="5">
        <f t="shared" si="3"/>
        <v>375</v>
      </c>
    </row>
    <row r="143" spans="1:13" ht="15.5" x14ac:dyDescent="0.35">
      <c r="A143" s="5">
        <v>42</v>
      </c>
      <c r="B143" s="33">
        <v>172</v>
      </c>
      <c r="C143" s="34" t="s">
        <v>251</v>
      </c>
      <c r="D143" s="33">
        <v>116269</v>
      </c>
      <c r="E143" s="33" t="s">
        <v>57</v>
      </c>
      <c r="F143" s="33">
        <v>91</v>
      </c>
      <c r="G143" s="5">
        <v>94</v>
      </c>
      <c r="H143" s="5">
        <v>93</v>
      </c>
      <c r="I143" s="5">
        <v>94</v>
      </c>
      <c r="J143" s="5">
        <v>92</v>
      </c>
      <c r="K143" s="5">
        <f t="shared" si="3"/>
        <v>373</v>
      </c>
    </row>
    <row r="144" spans="1:13" ht="15.5" x14ac:dyDescent="0.35">
      <c r="A144" s="5">
        <v>43</v>
      </c>
      <c r="B144" s="33">
        <v>147</v>
      </c>
      <c r="C144" s="34" t="s">
        <v>240</v>
      </c>
      <c r="D144" s="33">
        <v>2277</v>
      </c>
      <c r="E144" s="33" t="s">
        <v>57</v>
      </c>
      <c r="F144" s="33">
        <v>69</v>
      </c>
      <c r="G144" s="5">
        <v>96</v>
      </c>
      <c r="H144" s="5">
        <v>94</v>
      </c>
      <c r="I144" s="5">
        <v>91</v>
      </c>
      <c r="J144" s="5">
        <v>92</v>
      </c>
      <c r="K144" s="5">
        <f t="shared" si="3"/>
        <v>373</v>
      </c>
    </row>
    <row r="145" spans="1:11" ht="15.5" x14ac:dyDescent="0.35">
      <c r="A145" s="5">
        <v>44</v>
      </c>
      <c r="B145" s="33">
        <v>132</v>
      </c>
      <c r="C145" s="34" t="s">
        <v>238</v>
      </c>
      <c r="D145" s="33">
        <v>113667</v>
      </c>
      <c r="E145" s="33" t="s">
        <v>57</v>
      </c>
      <c r="F145" s="33">
        <v>265</v>
      </c>
      <c r="G145" s="5">
        <v>93</v>
      </c>
      <c r="H145" s="5">
        <v>92</v>
      </c>
      <c r="I145" s="5">
        <v>95</v>
      </c>
      <c r="J145" s="5">
        <v>92</v>
      </c>
      <c r="K145" s="5">
        <f t="shared" si="3"/>
        <v>372</v>
      </c>
    </row>
    <row r="146" spans="1:11" ht="15.5" x14ac:dyDescent="0.35">
      <c r="A146" s="5">
        <v>45</v>
      </c>
      <c r="B146" s="33">
        <v>23</v>
      </c>
      <c r="C146" s="34" t="s">
        <v>193</v>
      </c>
      <c r="D146" s="33" t="s">
        <v>194</v>
      </c>
      <c r="E146" s="33" t="s">
        <v>36</v>
      </c>
      <c r="F146" s="33" t="s">
        <v>313</v>
      </c>
      <c r="G146" s="5">
        <v>98</v>
      </c>
      <c r="H146" s="5">
        <v>92</v>
      </c>
      <c r="I146" s="5">
        <v>90</v>
      </c>
      <c r="J146" s="5">
        <v>90</v>
      </c>
      <c r="K146" s="5">
        <f t="shared" si="3"/>
        <v>370</v>
      </c>
    </row>
    <row r="147" spans="1:11" ht="15.5" x14ac:dyDescent="0.35">
      <c r="A147" s="5">
        <v>46</v>
      </c>
      <c r="B147" s="33">
        <v>76</v>
      </c>
      <c r="C147" s="34" t="s">
        <v>222</v>
      </c>
      <c r="D147" s="33">
        <v>115828</v>
      </c>
      <c r="E147" s="33" t="s">
        <v>319</v>
      </c>
      <c r="F147" s="33">
        <v>70</v>
      </c>
      <c r="G147" s="5">
        <v>93</v>
      </c>
      <c r="H147" s="5">
        <v>93</v>
      </c>
      <c r="I147" s="5">
        <v>92</v>
      </c>
      <c r="J147" s="5">
        <v>91</v>
      </c>
      <c r="K147" s="5">
        <f t="shared" si="3"/>
        <v>369</v>
      </c>
    </row>
    <row r="148" spans="1:11" ht="15.5" x14ac:dyDescent="0.35">
      <c r="A148" s="5">
        <v>47</v>
      </c>
      <c r="B148" s="33">
        <v>173</v>
      </c>
      <c r="C148" s="34" t="s">
        <v>252</v>
      </c>
      <c r="D148" s="33">
        <v>116268</v>
      </c>
      <c r="E148" s="33" t="s">
        <v>57</v>
      </c>
      <c r="F148" s="33">
        <v>73</v>
      </c>
      <c r="G148" s="5">
        <v>91</v>
      </c>
      <c r="H148" s="5">
        <v>92</v>
      </c>
      <c r="I148" s="5">
        <v>88</v>
      </c>
      <c r="J148" s="5">
        <v>97</v>
      </c>
      <c r="K148" s="5">
        <f t="shared" si="3"/>
        <v>368</v>
      </c>
    </row>
    <row r="149" spans="1:11" ht="15.5" x14ac:dyDescent="0.35">
      <c r="A149" s="5">
        <v>48</v>
      </c>
      <c r="B149" s="33">
        <v>89</v>
      </c>
      <c r="C149" s="34" t="s">
        <v>227</v>
      </c>
      <c r="D149" s="33">
        <v>115659</v>
      </c>
      <c r="E149" s="33" t="s">
        <v>57</v>
      </c>
      <c r="F149" s="33">
        <v>75</v>
      </c>
      <c r="G149" s="5">
        <v>93</v>
      </c>
      <c r="H149" s="5">
        <v>89</v>
      </c>
      <c r="I149" s="5">
        <v>92</v>
      </c>
      <c r="J149" s="5">
        <v>93</v>
      </c>
      <c r="K149" s="5">
        <f t="shared" si="3"/>
        <v>367</v>
      </c>
    </row>
    <row r="150" spans="1:11" ht="15.5" x14ac:dyDescent="0.35">
      <c r="A150" s="5">
        <v>49</v>
      </c>
      <c r="B150" s="33">
        <v>255</v>
      </c>
      <c r="C150" s="34" t="s">
        <v>377</v>
      </c>
      <c r="D150" s="33">
        <v>31888</v>
      </c>
      <c r="E150" s="33" t="s">
        <v>60</v>
      </c>
      <c r="F150" s="33">
        <v>234</v>
      </c>
      <c r="G150" s="5">
        <v>93</v>
      </c>
      <c r="H150" s="5">
        <v>90</v>
      </c>
      <c r="I150" s="5">
        <v>89</v>
      </c>
      <c r="J150" s="5">
        <v>93</v>
      </c>
      <c r="K150" s="5">
        <f t="shared" si="3"/>
        <v>365</v>
      </c>
    </row>
    <row r="151" spans="1:11" ht="15.5" x14ac:dyDescent="0.35">
      <c r="A151" s="5">
        <v>50</v>
      </c>
      <c r="B151" s="33">
        <v>94</v>
      </c>
      <c r="C151" s="34" t="s">
        <v>229</v>
      </c>
      <c r="D151" s="33">
        <v>31753</v>
      </c>
      <c r="E151" s="33" t="s">
        <v>55</v>
      </c>
      <c r="F151" s="33">
        <v>268</v>
      </c>
      <c r="G151" s="5">
        <v>89</v>
      </c>
      <c r="H151" s="5">
        <v>86</v>
      </c>
      <c r="I151" s="5">
        <v>93</v>
      </c>
      <c r="J151" s="5">
        <v>95</v>
      </c>
      <c r="K151" s="5">
        <f t="shared" si="3"/>
        <v>363</v>
      </c>
    </row>
    <row r="152" spans="1:11" ht="15.5" x14ac:dyDescent="0.35">
      <c r="A152" s="5">
        <v>51</v>
      </c>
      <c r="B152" s="33">
        <v>268</v>
      </c>
      <c r="C152" s="34" t="s">
        <v>341</v>
      </c>
      <c r="E152" s="33" t="s">
        <v>60</v>
      </c>
      <c r="F152" s="33">
        <v>239</v>
      </c>
      <c r="G152" s="5">
        <v>89</v>
      </c>
      <c r="H152" s="5">
        <v>89</v>
      </c>
      <c r="I152" s="5">
        <v>91</v>
      </c>
      <c r="J152" s="5">
        <v>94</v>
      </c>
      <c r="K152" s="5">
        <f t="shared" si="3"/>
        <v>363</v>
      </c>
    </row>
    <row r="153" spans="1:11" ht="15.5" x14ac:dyDescent="0.35">
      <c r="A153" s="5">
        <v>52</v>
      </c>
      <c r="B153" s="33">
        <v>62</v>
      </c>
      <c r="C153" s="34" t="s">
        <v>195</v>
      </c>
      <c r="D153" s="33" t="s">
        <v>196</v>
      </c>
      <c r="E153" s="33" t="s">
        <v>36</v>
      </c>
      <c r="F153" s="33" t="s">
        <v>313</v>
      </c>
      <c r="G153" s="5">
        <v>87</v>
      </c>
      <c r="H153" s="5">
        <v>89</v>
      </c>
      <c r="I153" s="5">
        <v>86</v>
      </c>
      <c r="J153" s="5">
        <v>87</v>
      </c>
      <c r="K153" s="5">
        <f t="shared" si="3"/>
        <v>349</v>
      </c>
    </row>
    <row r="154" spans="1:11" ht="15.5" x14ac:dyDescent="0.35">
      <c r="A154" s="5">
        <v>53</v>
      </c>
      <c r="B154" s="33">
        <v>241</v>
      </c>
      <c r="C154" s="34" t="s">
        <v>378</v>
      </c>
      <c r="D154" s="33">
        <v>2559</v>
      </c>
      <c r="E154" s="33" t="s">
        <v>57</v>
      </c>
      <c r="F154" s="33">
        <v>76</v>
      </c>
      <c r="G154" s="5">
        <v>90</v>
      </c>
      <c r="H154" s="5">
        <v>82</v>
      </c>
      <c r="I154" s="5">
        <v>82</v>
      </c>
      <c r="J154" s="5">
        <v>94</v>
      </c>
      <c r="K154" s="5">
        <f t="shared" si="3"/>
        <v>348</v>
      </c>
    </row>
  </sheetData>
  <conditionalFormatting sqref="G155:J65536 L81 L15:L26 G1:J90">
    <cfRule type="cellIs" dxfId="5" priority="2" stopIfTrue="1" operator="equal">
      <formula>100</formula>
    </cfRule>
  </conditionalFormatting>
  <conditionalFormatting sqref="L102:L106 G91:J154 L108:L111 M102:M107 M110:M111">
    <cfRule type="cellIs" dxfId="4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workbookViewId="0"/>
  </sheetViews>
  <sheetFormatPr defaultRowHeight="12.5" x14ac:dyDescent="0.25"/>
  <cols>
    <col min="1" max="1" width="6.453125" customWidth="1"/>
    <col min="2" max="2" width="7.81640625" bestFit="1" customWidth="1"/>
    <col min="3" max="3" width="27.453125" bestFit="1" customWidth="1"/>
    <col min="4" max="4" width="24.7265625" hidden="1" customWidth="1"/>
    <col min="5" max="5" width="9.81640625" customWidth="1"/>
    <col min="6" max="6" width="6.1796875" hidden="1" customWidth="1"/>
    <col min="7" max="10" width="5.1796875" bestFit="1" customWidth="1"/>
    <col min="11" max="11" width="6.7265625" bestFit="1" customWidth="1"/>
    <col min="12" max="12" width="4.1796875" hidden="1" customWidth="1"/>
    <col min="13" max="14" width="7" bestFit="1" customWidth="1"/>
    <col min="15" max="15" width="6.453125" bestFit="1" customWidth="1"/>
  </cols>
  <sheetData>
    <row r="1" spans="1:15" s="11" customFormat="1" ht="1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1" customFormat="1" ht="18" x14ac:dyDescent="0.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s="11" customFormat="1" ht="18" x14ac:dyDescent="0.4">
      <c r="A3" s="9" t="s">
        <v>384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11" customFormat="1" ht="18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11" customFormat="1" ht="18" x14ac:dyDescent="0.4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ht="15.5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15.5" x14ac:dyDescent="0.35">
      <c r="A7" s="30" t="s">
        <v>3</v>
      </c>
      <c r="B7" s="30"/>
      <c r="C7" s="30"/>
      <c r="D7" s="30"/>
      <c r="E7" s="30" t="s">
        <v>362</v>
      </c>
      <c r="F7" s="30"/>
      <c r="G7" s="30"/>
      <c r="H7" s="30"/>
      <c r="I7" s="30"/>
      <c r="J7" s="30"/>
      <c r="K7" s="30"/>
      <c r="L7" s="30"/>
      <c r="M7" s="30"/>
      <c r="N7" s="31">
        <v>503.1</v>
      </c>
    </row>
    <row r="8" spans="1:15" ht="15.5" x14ac:dyDescent="0.35">
      <c r="A8" s="30" t="s">
        <v>4</v>
      </c>
      <c r="B8" s="30"/>
      <c r="C8" s="30"/>
      <c r="D8" s="30"/>
      <c r="E8" s="30" t="s">
        <v>355</v>
      </c>
      <c r="F8" s="30"/>
      <c r="G8" s="30"/>
      <c r="H8" s="30"/>
      <c r="I8" s="30"/>
      <c r="J8" s="30"/>
      <c r="K8" s="30"/>
      <c r="L8" s="30"/>
      <c r="M8" s="30"/>
      <c r="N8" s="31">
        <v>502.2</v>
      </c>
    </row>
    <row r="9" spans="1:15" ht="15.5" x14ac:dyDescent="0.35">
      <c r="A9" s="30" t="s">
        <v>5</v>
      </c>
      <c r="B9" s="30"/>
      <c r="C9" s="30"/>
      <c r="D9" s="30"/>
      <c r="E9" s="30" t="s">
        <v>354</v>
      </c>
      <c r="F9" s="30"/>
      <c r="G9" s="30"/>
      <c r="H9" s="30"/>
      <c r="I9" s="30"/>
      <c r="J9" s="30"/>
      <c r="K9" s="30"/>
      <c r="L9" s="30"/>
      <c r="M9" s="30"/>
      <c r="N9" s="31">
        <v>502.1</v>
      </c>
    </row>
    <row r="10" spans="1:15" ht="15.5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5" ht="15.5" x14ac:dyDescent="0.35">
      <c r="A11" s="30" t="s">
        <v>6</v>
      </c>
      <c r="B11" s="30"/>
      <c r="C11" s="30"/>
      <c r="D11" s="30"/>
      <c r="E11" s="30" t="s">
        <v>356</v>
      </c>
      <c r="F11" s="30"/>
      <c r="G11" s="30"/>
      <c r="H11" s="30"/>
      <c r="I11" s="30"/>
      <c r="J11" s="30"/>
      <c r="K11" s="30"/>
      <c r="L11" s="30"/>
      <c r="M11" s="30"/>
      <c r="N11" s="30">
        <v>396</v>
      </c>
    </row>
    <row r="12" spans="1:15" ht="15.5" x14ac:dyDescent="0.35">
      <c r="A12" s="30" t="s">
        <v>7</v>
      </c>
      <c r="B12" s="30"/>
      <c r="C12" s="30"/>
      <c r="D12" s="30"/>
      <c r="E12" s="30" t="s">
        <v>391</v>
      </c>
      <c r="F12" s="30"/>
      <c r="G12" s="30"/>
      <c r="H12" s="30"/>
      <c r="I12" s="30"/>
      <c r="J12" s="30"/>
      <c r="K12" s="30"/>
      <c r="L12" s="30"/>
      <c r="M12" s="30"/>
      <c r="N12" s="30">
        <v>392</v>
      </c>
    </row>
    <row r="13" spans="1:15" ht="15.5" x14ac:dyDescent="0.35">
      <c r="A13" s="4"/>
      <c r="B13" s="4"/>
      <c r="C13" s="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15.5" x14ac:dyDescent="0.35">
      <c r="A14" s="4" t="s">
        <v>9</v>
      </c>
      <c r="B14" s="32" t="s">
        <v>10</v>
      </c>
      <c r="C14" s="6" t="s">
        <v>11</v>
      </c>
      <c r="D14" s="4" t="s">
        <v>12</v>
      </c>
      <c r="E14" s="4" t="s">
        <v>13</v>
      </c>
      <c r="F14" s="4" t="s">
        <v>121</v>
      </c>
      <c r="G14" s="4">
        <v>1</v>
      </c>
      <c r="H14" s="4">
        <v>2</v>
      </c>
      <c r="I14" s="4">
        <v>3</v>
      </c>
      <c r="J14" s="4">
        <v>4</v>
      </c>
      <c r="K14" s="4" t="s">
        <v>14</v>
      </c>
      <c r="L14" s="21" t="s">
        <v>16</v>
      </c>
      <c r="M14" s="4" t="s">
        <v>15</v>
      </c>
      <c r="N14" s="4" t="s">
        <v>14</v>
      </c>
      <c r="O14" s="4" t="s">
        <v>321</v>
      </c>
    </row>
    <row r="15" spans="1:15" ht="15.5" x14ac:dyDescent="0.35">
      <c r="A15" s="5">
        <v>1</v>
      </c>
      <c r="B15" s="33">
        <v>17</v>
      </c>
      <c r="C15" s="34" t="s">
        <v>212</v>
      </c>
      <c r="D15" s="33">
        <v>114208</v>
      </c>
      <c r="E15" s="33" t="s">
        <v>318</v>
      </c>
      <c r="F15" s="33">
        <v>240</v>
      </c>
      <c r="G15" s="5">
        <v>100</v>
      </c>
      <c r="H15" s="5">
        <v>100</v>
      </c>
      <c r="I15" s="5">
        <v>99</v>
      </c>
      <c r="J15" s="5">
        <v>100</v>
      </c>
      <c r="K15" s="5">
        <f t="shared" ref="K15:K78" si="0">SUM(G15:J15)</f>
        <v>399</v>
      </c>
      <c r="L15" s="27"/>
      <c r="M15" s="23">
        <v>104.1</v>
      </c>
      <c r="N15" s="23">
        <f t="shared" ref="N15:N23" si="1">M15+K15</f>
        <v>503.1</v>
      </c>
      <c r="O15" s="33"/>
    </row>
    <row r="16" spans="1:15" ht="15.5" x14ac:dyDescent="0.35">
      <c r="A16" s="5">
        <v>2</v>
      </c>
      <c r="B16" s="33">
        <v>39</v>
      </c>
      <c r="C16" s="34" t="s">
        <v>216</v>
      </c>
      <c r="D16" s="33">
        <v>1906</v>
      </c>
      <c r="E16" s="33"/>
      <c r="F16" s="33">
        <v>45</v>
      </c>
      <c r="G16" s="5">
        <v>100</v>
      </c>
      <c r="H16" s="5">
        <v>100</v>
      </c>
      <c r="I16" s="5">
        <v>100</v>
      </c>
      <c r="J16" s="5">
        <v>99</v>
      </c>
      <c r="K16" s="5">
        <f t="shared" si="0"/>
        <v>399</v>
      </c>
      <c r="L16" s="27"/>
      <c r="M16" s="23">
        <v>103.2</v>
      </c>
      <c r="N16" s="23">
        <f t="shared" si="1"/>
        <v>502.2</v>
      </c>
      <c r="O16" s="33"/>
    </row>
    <row r="17" spans="1:15" ht="15.5" x14ac:dyDescent="0.35">
      <c r="A17" s="5">
        <v>3</v>
      </c>
      <c r="B17" s="33">
        <v>20</v>
      </c>
      <c r="C17" s="34" t="s">
        <v>214</v>
      </c>
      <c r="D17" s="33">
        <v>12288</v>
      </c>
      <c r="E17" s="33"/>
      <c r="F17" s="33">
        <v>22</v>
      </c>
      <c r="G17" s="5">
        <v>100</v>
      </c>
      <c r="H17" s="5">
        <v>100</v>
      </c>
      <c r="I17" s="5">
        <v>100</v>
      </c>
      <c r="J17" s="5">
        <v>100</v>
      </c>
      <c r="K17" s="18">
        <f t="shared" si="0"/>
        <v>400</v>
      </c>
      <c r="L17" s="27"/>
      <c r="M17" s="23">
        <v>102.1</v>
      </c>
      <c r="N17" s="23">
        <f t="shared" si="1"/>
        <v>502.1</v>
      </c>
      <c r="O17" s="33"/>
    </row>
    <row r="18" spans="1:15" ht="15.5" x14ac:dyDescent="0.35">
      <c r="A18" s="5">
        <v>4</v>
      </c>
      <c r="B18" s="33">
        <v>213</v>
      </c>
      <c r="C18" s="34" t="s">
        <v>258</v>
      </c>
      <c r="D18" s="33">
        <v>15396</v>
      </c>
      <c r="E18" s="33" t="s">
        <v>318</v>
      </c>
      <c r="F18" s="33">
        <v>5</v>
      </c>
      <c r="G18" s="5">
        <v>100</v>
      </c>
      <c r="H18" s="5">
        <v>100</v>
      </c>
      <c r="I18" s="5">
        <v>100</v>
      </c>
      <c r="J18" s="5">
        <v>99</v>
      </c>
      <c r="K18" s="33">
        <f t="shared" si="0"/>
        <v>399</v>
      </c>
      <c r="L18" s="27"/>
      <c r="M18" s="23">
        <v>102.2</v>
      </c>
      <c r="N18" s="23">
        <f t="shared" si="1"/>
        <v>501.2</v>
      </c>
      <c r="O18" s="33"/>
    </row>
    <row r="19" spans="1:15" ht="15.5" x14ac:dyDescent="0.35">
      <c r="A19" s="5">
        <v>5</v>
      </c>
      <c r="B19" s="33">
        <v>227</v>
      </c>
      <c r="C19" s="34" t="s">
        <v>259</v>
      </c>
      <c r="D19" s="33">
        <v>18692</v>
      </c>
      <c r="E19" s="33"/>
      <c r="F19" s="33">
        <v>264</v>
      </c>
      <c r="G19" s="5">
        <v>99</v>
      </c>
      <c r="H19" s="5">
        <v>100</v>
      </c>
      <c r="I19" s="5">
        <v>99</v>
      </c>
      <c r="J19" s="5">
        <v>100</v>
      </c>
      <c r="K19" s="5">
        <f t="shared" si="0"/>
        <v>398</v>
      </c>
      <c r="L19" s="27"/>
      <c r="M19" s="23">
        <v>103</v>
      </c>
      <c r="N19" s="23">
        <f t="shared" si="1"/>
        <v>501</v>
      </c>
      <c r="O19" s="33"/>
    </row>
    <row r="20" spans="1:15" ht="15.5" x14ac:dyDescent="0.35">
      <c r="A20" s="5">
        <v>6</v>
      </c>
      <c r="B20" s="33">
        <v>167</v>
      </c>
      <c r="C20" s="34" t="s">
        <v>247</v>
      </c>
      <c r="D20" s="33">
        <v>16459</v>
      </c>
      <c r="E20" s="33"/>
      <c r="F20" s="33">
        <v>97</v>
      </c>
      <c r="G20" s="5">
        <v>100</v>
      </c>
      <c r="H20" s="5">
        <v>98</v>
      </c>
      <c r="I20" s="5">
        <v>99</v>
      </c>
      <c r="J20" s="5">
        <v>100</v>
      </c>
      <c r="K20" s="5">
        <f t="shared" si="0"/>
        <v>397</v>
      </c>
      <c r="L20" s="27"/>
      <c r="M20" s="23">
        <v>102.2</v>
      </c>
      <c r="N20" s="23">
        <f t="shared" si="1"/>
        <v>499.2</v>
      </c>
      <c r="O20" s="33"/>
    </row>
    <row r="21" spans="1:15" ht="15.5" x14ac:dyDescent="0.35">
      <c r="A21" s="5">
        <v>7</v>
      </c>
      <c r="B21" s="33">
        <v>231</v>
      </c>
      <c r="C21" s="34" t="s">
        <v>260</v>
      </c>
      <c r="D21" s="33">
        <v>25745</v>
      </c>
      <c r="E21" s="33" t="s">
        <v>55</v>
      </c>
      <c r="F21" s="33">
        <v>12</v>
      </c>
      <c r="G21" s="5">
        <v>97</v>
      </c>
      <c r="H21" s="5">
        <v>98</v>
      </c>
      <c r="I21" s="5">
        <v>99</v>
      </c>
      <c r="J21" s="5">
        <v>100</v>
      </c>
      <c r="K21" s="5">
        <f t="shared" si="0"/>
        <v>394</v>
      </c>
      <c r="M21" s="23">
        <v>102.1</v>
      </c>
      <c r="N21" s="23">
        <f t="shared" si="1"/>
        <v>496.1</v>
      </c>
      <c r="O21" s="33">
        <v>10.5</v>
      </c>
    </row>
    <row r="22" spans="1:15" ht="15.5" x14ac:dyDescent="0.35">
      <c r="A22" s="5">
        <v>8</v>
      </c>
      <c r="B22" s="33">
        <v>257</v>
      </c>
      <c r="C22" s="34" t="s">
        <v>268</v>
      </c>
      <c r="D22" s="33">
        <v>31130</v>
      </c>
      <c r="E22" s="33" t="s">
        <v>57</v>
      </c>
      <c r="F22" s="33">
        <v>260</v>
      </c>
      <c r="G22" s="5">
        <v>99</v>
      </c>
      <c r="H22" s="5">
        <v>99</v>
      </c>
      <c r="I22" s="5">
        <v>99</v>
      </c>
      <c r="J22" s="5">
        <v>99</v>
      </c>
      <c r="K22" s="5">
        <f t="shared" si="0"/>
        <v>396</v>
      </c>
      <c r="L22" s="23"/>
      <c r="M22" s="23">
        <v>100.1</v>
      </c>
      <c r="N22" s="23">
        <f t="shared" si="1"/>
        <v>496.1</v>
      </c>
      <c r="O22" s="33">
        <v>10.1</v>
      </c>
    </row>
    <row r="23" spans="1:15" ht="15.5" x14ac:dyDescent="0.35">
      <c r="A23" s="5">
        <v>9</v>
      </c>
      <c r="B23" s="33">
        <v>71</v>
      </c>
      <c r="C23" s="34" t="s">
        <v>198</v>
      </c>
      <c r="D23" s="33" t="s">
        <v>199</v>
      </c>
      <c r="E23" s="33" t="s">
        <v>200</v>
      </c>
      <c r="F23" s="33" t="s">
        <v>313</v>
      </c>
      <c r="G23" s="5">
        <v>98</v>
      </c>
      <c r="H23" s="5">
        <v>99</v>
      </c>
      <c r="I23" s="5">
        <v>100</v>
      </c>
      <c r="J23" s="5">
        <v>99</v>
      </c>
      <c r="K23" s="18">
        <f t="shared" si="0"/>
        <v>396</v>
      </c>
      <c r="L23" s="5">
        <v>29</v>
      </c>
      <c r="M23" s="23">
        <v>102.6</v>
      </c>
      <c r="N23" s="23">
        <f t="shared" si="1"/>
        <v>498.6</v>
      </c>
      <c r="O23" s="33"/>
    </row>
    <row r="24" spans="1:15" ht="15.5" x14ac:dyDescent="0.35">
      <c r="A24" s="5">
        <v>10</v>
      </c>
      <c r="B24" s="33">
        <v>102</v>
      </c>
      <c r="C24" s="34" t="s">
        <v>202</v>
      </c>
      <c r="D24" s="33" t="s">
        <v>203</v>
      </c>
      <c r="E24" s="33" t="s">
        <v>204</v>
      </c>
      <c r="F24" s="33" t="s">
        <v>313</v>
      </c>
      <c r="G24" s="5">
        <v>99</v>
      </c>
      <c r="H24" s="5">
        <v>100</v>
      </c>
      <c r="I24" s="5">
        <v>96</v>
      </c>
      <c r="J24" s="5">
        <v>100</v>
      </c>
      <c r="K24" s="5">
        <f t="shared" si="0"/>
        <v>395</v>
      </c>
      <c r="L24" s="5">
        <v>27</v>
      </c>
      <c r="M24" s="23"/>
    </row>
    <row r="25" spans="1:15" ht="15.5" x14ac:dyDescent="0.35">
      <c r="A25" s="5">
        <v>11</v>
      </c>
      <c r="B25" s="33">
        <v>193</v>
      </c>
      <c r="C25" s="34" t="s">
        <v>255</v>
      </c>
      <c r="D25" s="33">
        <v>31986</v>
      </c>
      <c r="E25" s="33" t="s">
        <v>318</v>
      </c>
      <c r="F25" s="33">
        <v>32</v>
      </c>
      <c r="G25" s="5">
        <v>97</v>
      </c>
      <c r="H25" s="5">
        <v>99</v>
      </c>
      <c r="I25" s="5">
        <v>97</v>
      </c>
      <c r="J25" s="5">
        <v>99</v>
      </c>
      <c r="K25" s="5">
        <f t="shared" si="0"/>
        <v>392</v>
      </c>
    </row>
    <row r="26" spans="1:15" ht="15.5" x14ac:dyDescent="0.35">
      <c r="A26" s="5">
        <v>12</v>
      </c>
      <c r="B26" s="33">
        <v>47</v>
      </c>
      <c r="C26" s="34" t="s">
        <v>217</v>
      </c>
      <c r="D26" s="33">
        <v>12209</v>
      </c>
      <c r="E26" s="33"/>
      <c r="F26" s="33">
        <v>16</v>
      </c>
      <c r="G26" s="5">
        <v>98</v>
      </c>
      <c r="H26" s="5">
        <v>98</v>
      </c>
      <c r="I26" s="5">
        <v>98</v>
      </c>
      <c r="J26" s="5">
        <v>98</v>
      </c>
      <c r="K26" s="5">
        <f t="shared" si="0"/>
        <v>392</v>
      </c>
      <c r="L26" s="23"/>
      <c r="N26" s="23"/>
    </row>
    <row r="27" spans="1:15" ht="15.5" x14ac:dyDescent="0.35">
      <c r="A27" s="5">
        <v>13</v>
      </c>
      <c r="B27" s="33">
        <v>7</v>
      </c>
      <c r="C27" s="34" t="s">
        <v>209</v>
      </c>
      <c r="D27" s="33">
        <v>12086</v>
      </c>
      <c r="E27" s="33" t="s">
        <v>114</v>
      </c>
      <c r="F27" s="33">
        <v>15</v>
      </c>
      <c r="G27" s="5">
        <v>98</v>
      </c>
      <c r="H27" s="5">
        <v>98</v>
      </c>
      <c r="I27" s="5">
        <v>99</v>
      </c>
      <c r="J27" s="5">
        <v>97</v>
      </c>
      <c r="K27" s="5">
        <f t="shared" si="0"/>
        <v>392</v>
      </c>
    </row>
    <row r="28" spans="1:15" ht="15.5" x14ac:dyDescent="0.35">
      <c r="A28" s="5">
        <v>14</v>
      </c>
      <c r="B28" s="33">
        <v>168</v>
      </c>
      <c r="C28" s="34" t="s">
        <v>248</v>
      </c>
      <c r="D28" s="33">
        <v>13596</v>
      </c>
      <c r="E28" s="33" t="s">
        <v>318</v>
      </c>
      <c r="F28" s="33">
        <v>258</v>
      </c>
      <c r="G28" s="5">
        <v>98</v>
      </c>
      <c r="H28" s="5">
        <v>96</v>
      </c>
      <c r="I28" s="5">
        <v>98</v>
      </c>
      <c r="J28" s="5">
        <v>99</v>
      </c>
      <c r="K28" s="5">
        <f t="shared" si="0"/>
        <v>391</v>
      </c>
      <c r="L28" s="23"/>
      <c r="M28" s="23"/>
    </row>
    <row r="29" spans="1:15" ht="15.5" x14ac:dyDescent="0.35">
      <c r="A29" s="5">
        <v>15</v>
      </c>
      <c r="B29" s="33">
        <v>74</v>
      </c>
      <c r="C29" s="34" t="s">
        <v>221</v>
      </c>
      <c r="D29" s="37">
        <v>28708</v>
      </c>
      <c r="E29" s="33" t="s">
        <v>318</v>
      </c>
      <c r="F29" s="33">
        <v>25</v>
      </c>
      <c r="G29" s="5">
        <v>98</v>
      </c>
      <c r="H29" s="5">
        <v>99</v>
      </c>
      <c r="I29" s="5">
        <v>97</v>
      </c>
      <c r="J29" s="5">
        <v>97</v>
      </c>
      <c r="K29" s="5">
        <f t="shared" si="0"/>
        <v>391</v>
      </c>
      <c r="L29" s="27"/>
    </row>
    <row r="30" spans="1:15" ht="15.5" x14ac:dyDescent="0.35">
      <c r="A30" s="5">
        <v>16</v>
      </c>
      <c r="B30" s="33">
        <v>99</v>
      </c>
      <c r="C30" s="34" t="s">
        <v>230</v>
      </c>
      <c r="D30" s="33">
        <v>28496</v>
      </c>
      <c r="E30" s="33" t="s">
        <v>318</v>
      </c>
      <c r="F30" s="33">
        <v>26</v>
      </c>
      <c r="G30" s="5">
        <v>98</v>
      </c>
      <c r="H30" s="5">
        <v>96</v>
      </c>
      <c r="I30" s="5">
        <v>97</v>
      </c>
      <c r="J30" s="5">
        <v>99</v>
      </c>
      <c r="K30" s="5">
        <f t="shared" si="0"/>
        <v>390</v>
      </c>
    </row>
    <row r="31" spans="1:15" ht="15.5" x14ac:dyDescent="0.35">
      <c r="A31" s="5">
        <v>17</v>
      </c>
      <c r="B31" s="33">
        <v>113</v>
      </c>
      <c r="C31" s="34" t="s">
        <v>232</v>
      </c>
      <c r="D31" s="33">
        <v>11100</v>
      </c>
      <c r="E31" s="33"/>
      <c r="F31" s="33">
        <v>13</v>
      </c>
      <c r="G31" s="5">
        <v>98</v>
      </c>
      <c r="H31" s="5">
        <v>98</v>
      </c>
      <c r="I31" s="5">
        <v>97</v>
      </c>
      <c r="J31" s="5">
        <v>97</v>
      </c>
      <c r="K31" s="5">
        <f t="shared" si="0"/>
        <v>390</v>
      </c>
    </row>
    <row r="32" spans="1:15" ht="15.5" x14ac:dyDescent="0.35">
      <c r="A32" s="5">
        <v>18</v>
      </c>
      <c r="B32" s="33">
        <v>169</v>
      </c>
      <c r="C32" s="34" t="s">
        <v>376</v>
      </c>
      <c r="D32" s="37">
        <v>114231</v>
      </c>
      <c r="E32" s="33" t="s">
        <v>57</v>
      </c>
      <c r="F32" s="33">
        <v>43</v>
      </c>
      <c r="G32" s="5">
        <v>98</v>
      </c>
      <c r="H32" s="5">
        <v>98</v>
      </c>
      <c r="I32" s="5">
        <v>97</v>
      </c>
      <c r="J32" s="5">
        <v>97</v>
      </c>
      <c r="K32" s="5">
        <f t="shared" si="0"/>
        <v>390</v>
      </c>
      <c r="N32" s="23"/>
    </row>
    <row r="33" spans="1:14" ht="15.5" x14ac:dyDescent="0.35">
      <c r="A33" s="5">
        <v>19</v>
      </c>
      <c r="B33" s="33">
        <v>239</v>
      </c>
      <c r="C33" s="34" t="s">
        <v>262</v>
      </c>
      <c r="D33" s="33">
        <v>14446</v>
      </c>
      <c r="E33" s="33" t="s">
        <v>57</v>
      </c>
      <c r="F33" s="33">
        <v>36</v>
      </c>
      <c r="G33" s="5">
        <v>99</v>
      </c>
      <c r="H33" s="5">
        <v>97</v>
      </c>
      <c r="I33" s="5">
        <v>93</v>
      </c>
      <c r="J33" s="5">
        <v>100</v>
      </c>
      <c r="K33" s="5">
        <f t="shared" si="0"/>
        <v>389</v>
      </c>
      <c r="L33" s="23"/>
      <c r="N33" s="23"/>
    </row>
    <row r="34" spans="1:14" ht="15.5" x14ac:dyDescent="0.35">
      <c r="A34" s="5">
        <v>20</v>
      </c>
      <c r="B34" s="33">
        <v>148</v>
      </c>
      <c r="C34" s="34" t="s">
        <v>241</v>
      </c>
      <c r="D34" s="37">
        <v>18171</v>
      </c>
      <c r="E34" s="33" t="s">
        <v>317</v>
      </c>
      <c r="F34" s="33">
        <v>254</v>
      </c>
      <c r="G34" s="5">
        <v>97</v>
      </c>
      <c r="H34" s="5">
        <v>96</v>
      </c>
      <c r="I34" s="5">
        <v>99</v>
      </c>
      <c r="J34" s="5">
        <v>97</v>
      </c>
      <c r="K34" s="5">
        <f t="shared" si="0"/>
        <v>389</v>
      </c>
      <c r="L34" s="23"/>
      <c r="N34" s="23"/>
    </row>
    <row r="35" spans="1:14" ht="15.5" x14ac:dyDescent="0.35">
      <c r="A35" s="5">
        <v>21</v>
      </c>
      <c r="B35" s="33">
        <v>115</v>
      </c>
      <c r="C35" s="34" t="s">
        <v>234</v>
      </c>
      <c r="D35" s="33">
        <v>28546</v>
      </c>
      <c r="E35" s="33" t="s">
        <v>57</v>
      </c>
      <c r="F35" s="33">
        <v>222</v>
      </c>
      <c r="G35" s="5">
        <v>95</v>
      </c>
      <c r="H35" s="5">
        <v>98</v>
      </c>
      <c r="I35" s="5">
        <v>98</v>
      </c>
      <c r="J35" s="5">
        <v>97</v>
      </c>
      <c r="K35" s="5">
        <f t="shared" si="0"/>
        <v>388</v>
      </c>
      <c r="M35" s="23"/>
    </row>
    <row r="36" spans="1:14" ht="15.5" x14ac:dyDescent="0.35">
      <c r="A36" s="5">
        <v>22</v>
      </c>
      <c r="B36" s="33">
        <v>252</v>
      </c>
      <c r="C36" s="34" t="s">
        <v>266</v>
      </c>
      <c r="D36" s="33">
        <v>111980</v>
      </c>
      <c r="E36" s="33" t="s">
        <v>318</v>
      </c>
      <c r="F36" s="33">
        <v>3</v>
      </c>
      <c r="G36" s="5">
        <v>98</v>
      </c>
      <c r="H36" s="5">
        <v>96</v>
      </c>
      <c r="I36" s="5">
        <v>97</v>
      </c>
      <c r="J36" s="5">
        <v>97</v>
      </c>
      <c r="K36" s="5">
        <f t="shared" si="0"/>
        <v>388</v>
      </c>
    </row>
    <row r="37" spans="1:14" ht="15.5" x14ac:dyDescent="0.35">
      <c r="A37" s="5">
        <v>23</v>
      </c>
      <c r="B37" s="33">
        <v>236</v>
      </c>
      <c r="C37" s="34" t="s">
        <v>261</v>
      </c>
      <c r="D37" s="33">
        <v>14767</v>
      </c>
      <c r="E37" s="33" t="s">
        <v>317</v>
      </c>
      <c r="F37" s="33">
        <v>14</v>
      </c>
      <c r="G37" s="5">
        <v>97</v>
      </c>
      <c r="H37" s="5">
        <v>97</v>
      </c>
      <c r="I37" s="5">
        <v>98</v>
      </c>
      <c r="J37" s="5">
        <v>96</v>
      </c>
      <c r="K37" s="5">
        <f t="shared" si="0"/>
        <v>388</v>
      </c>
      <c r="L37" s="23"/>
    </row>
    <row r="38" spans="1:14" ht="15.5" x14ac:dyDescent="0.35">
      <c r="A38" s="5">
        <v>24</v>
      </c>
      <c r="B38" s="33">
        <v>114</v>
      </c>
      <c r="C38" s="34" t="s">
        <v>233</v>
      </c>
      <c r="D38" s="33">
        <v>28029</v>
      </c>
      <c r="E38" s="33" t="s">
        <v>317</v>
      </c>
      <c r="F38" s="33">
        <v>214</v>
      </c>
      <c r="G38" s="5">
        <v>97</v>
      </c>
      <c r="H38" s="5">
        <v>100</v>
      </c>
      <c r="I38" s="5">
        <v>95</v>
      </c>
      <c r="J38" s="5">
        <v>96</v>
      </c>
      <c r="K38" s="5">
        <f t="shared" si="0"/>
        <v>388</v>
      </c>
    </row>
    <row r="39" spans="1:14" ht="15.5" x14ac:dyDescent="0.35">
      <c r="A39" s="5">
        <v>25</v>
      </c>
      <c r="B39" s="33">
        <v>128</v>
      </c>
      <c r="C39" s="34" t="s">
        <v>237</v>
      </c>
      <c r="D39" s="35">
        <v>25531</v>
      </c>
      <c r="E39" s="33" t="s">
        <v>318</v>
      </c>
      <c r="F39" s="33">
        <v>224</v>
      </c>
      <c r="G39" s="5">
        <v>97</v>
      </c>
      <c r="H39" s="5">
        <v>96</v>
      </c>
      <c r="I39" s="5">
        <v>95</v>
      </c>
      <c r="J39" s="5">
        <v>99</v>
      </c>
      <c r="K39" s="5">
        <f t="shared" si="0"/>
        <v>387</v>
      </c>
    </row>
    <row r="40" spans="1:14" ht="15.5" x14ac:dyDescent="0.35">
      <c r="A40" s="5">
        <v>26</v>
      </c>
      <c r="B40" s="33">
        <v>250</v>
      </c>
      <c r="C40" s="34" t="s">
        <v>264</v>
      </c>
      <c r="D40" s="33">
        <v>114325</v>
      </c>
      <c r="E40" s="33" t="s">
        <v>60</v>
      </c>
      <c r="F40" s="33">
        <v>53</v>
      </c>
      <c r="G40" s="5">
        <v>96</v>
      </c>
      <c r="H40" s="5">
        <v>97</v>
      </c>
      <c r="I40" s="5">
        <v>96</v>
      </c>
      <c r="J40" s="5">
        <v>98</v>
      </c>
      <c r="K40" s="5">
        <f t="shared" si="0"/>
        <v>387</v>
      </c>
      <c r="L40" s="23"/>
    </row>
    <row r="41" spans="1:14" ht="15.5" x14ac:dyDescent="0.35">
      <c r="A41" s="5">
        <v>27</v>
      </c>
      <c r="B41" s="33">
        <v>163</v>
      </c>
      <c r="C41" s="34" t="s">
        <v>206</v>
      </c>
      <c r="D41" s="33" t="s">
        <v>48</v>
      </c>
      <c r="E41" s="33" t="s">
        <v>48</v>
      </c>
      <c r="F41" s="33" t="s">
        <v>313</v>
      </c>
      <c r="G41" s="5">
        <v>95</v>
      </c>
      <c r="H41" s="5">
        <v>98</v>
      </c>
      <c r="I41" s="5">
        <v>97</v>
      </c>
      <c r="J41" s="5">
        <v>97</v>
      </c>
      <c r="K41" s="5">
        <f t="shared" si="0"/>
        <v>387</v>
      </c>
      <c r="L41" s="5">
        <v>22</v>
      </c>
    </row>
    <row r="42" spans="1:14" ht="15.5" x14ac:dyDescent="0.35">
      <c r="A42" s="5">
        <v>28</v>
      </c>
      <c r="B42" s="33">
        <v>84</v>
      </c>
      <c r="C42" s="34" t="s">
        <v>224</v>
      </c>
      <c r="D42" s="33">
        <v>111950</v>
      </c>
      <c r="E42" s="33" t="s">
        <v>318</v>
      </c>
      <c r="F42" s="33">
        <v>215</v>
      </c>
      <c r="G42" s="5">
        <v>97</v>
      </c>
      <c r="H42" s="5">
        <v>98</v>
      </c>
      <c r="I42" s="5">
        <v>97</v>
      </c>
      <c r="J42" s="5">
        <v>95</v>
      </c>
      <c r="K42" s="5">
        <f t="shared" si="0"/>
        <v>387</v>
      </c>
    </row>
    <row r="43" spans="1:14" ht="15.5" x14ac:dyDescent="0.35">
      <c r="A43" s="5">
        <v>29</v>
      </c>
      <c r="B43" s="33">
        <v>185</v>
      </c>
      <c r="C43" s="34" t="s">
        <v>254</v>
      </c>
      <c r="D43" s="33">
        <v>30839</v>
      </c>
      <c r="E43" s="33" t="s">
        <v>318</v>
      </c>
      <c r="F43" s="33">
        <v>223</v>
      </c>
      <c r="G43" s="5">
        <v>97</v>
      </c>
      <c r="H43" s="5">
        <v>99</v>
      </c>
      <c r="I43" s="5">
        <v>96</v>
      </c>
      <c r="J43" s="5">
        <v>95</v>
      </c>
      <c r="K43" s="5">
        <f t="shared" si="0"/>
        <v>387</v>
      </c>
    </row>
    <row r="44" spans="1:14" ht="15.5" x14ac:dyDescent="0.35">
      <c r="A44" s="5">
        <v>30</v>
      </c>
      <c r="B44" s="33">
        <v>184</v>
      </c>
      <c r="C44" s="34" t="s">
        <v>253</v>
      </c>
      <c r="D44" s="33">
        <v>11602</v>
      </c>
      <c r="E44" s="33" t="s">
        <v>317</v>
      </c>
      <c r="F44" s="33">
        <v>257</v>
      </c>
      <c r="G44" s="5">
        <v>95</v>
      </c>
      <c r="H44" s="5">
        <v>98</v>
      </c>
      <c r="I44" s="5">
        <v>95</v>
      </c>
      <c r="J44" s="5">
        <v>98</v>
      </c>
      <c r="K44" s="5">
        <f t="shared" si="0"/>
        <v>386</v>
      </c>
      <c r="M44" s="23"/>
    </row>
    <row r="45" spans="1:14" ht="15.5" x14ac:dyDescent="0.35">
      <c r="A45" s="5">
        <v>31</v>
      </c>
      <c r="B45" s="33">
        <v>77</v>
      </c>
      <c r="C45" s="34" t="s">
        <v>223</v>
      </c>
      <c r="D45" s="33">
        <v>28609</v>
      </c>
      <c r="E45" s="33" t="s">
        <v>55</v>
      </c>
      <c r="F45" s="33">
        <v>225</v>
      </c>
      <c r="G45" s="5">
        <v>96</v>
      </c>
      <c r="H45" s="5">
        <v>99</v>
      </c>
      <c r="I45" s="5">
        <v>94</v>
      </c>
      <c r="J45" s="5">
        <v>97</v>
      </c>
      <c r="K45" s="5">
        <f t="shared" si="0"/>
        <v>386</v>
      </c>
      <c r="L45" s="23"/>
      <c r="N45" s="23"/>
    </row>
    <row r="46" spans="1:14" ht="15.5" x14ac:dyDescent="0.35">
      <c r="A46" s="5">
        <v>32</v>
      </c>
      <c r="B46" s="33">
        <v>49</v>
      </c>
      <c r="C46" s="34" t="s">
        <v>218</v>
      </c>
      <c r="D46" s="33">
        <v>116675</v>
      </c>
      <c r="E46" s="33" t="s">
        <v>317</v>
      </c>
      <c r="F46" s="33">
        <v>42</v>
      </c>
      <c r="G46" s="5">
        <v>97</v>
      </c>
      <c r="H46" s="5">
        <v>98</v>
      </c>
      <c r="I46" s="5">
        <v>95</v>
      </c>
      <c r="J46" s="5">
        <v>96</v>
      </c>
      <c r="K46" s="5">
        <f t="shared" si="0"/>
        <v>386</v>
      </c>
      <c r="M46" s="23"/>
    </row>
    <row r="47" spans="1:14" ht="15.5" x14ac:dyDescent="0.35">
      <c r="A47" s="5">
        <v>33</v>
      </c>
      <c r="B47" s="33">
        <v>121</v>
      </c>
      <c r="C47" s="34" t="s">
        <v>235</v>
      </c>
      <c r="D47" s="33">
        <v>19926</v>
      </c>
      <c r="E47" s="33" t="s">
        <v>317</v>
      </c>
      <c r="F47" s="33">
        <v>56</v>
      </c>
      <c r="G47" s="5">
        <v>95</v>
      </c>
      <c r="H47" s="5">
        <v>97</v>
      </c>
      <c r="I47" s="5">
        <v>96</v>
      </c>
      <c r="J47" s="5">
        <v>97</v>
      </c>
      <c r="K47" s="5">
        <f t="shared" si="0"/>
        <v>385</v>
      </c>
    </row>
    <row r="48" spans="1:14" ht="15.5" x14ac:dyDescent="0.35">
      <c r="A48" s="5">
        <v>34</v>
      </c>
      <c r="B48" s="33">
        <v>100</v>
      </c>
      <c r="C48" s="34" t="s">
        <v>231</v>
      </c>
      <c r="D48" s="33">
        <v>31992</v>
      </c>
      <c r="E48" s="33" t="s">
        <v>57</v>
      </c>
      <c r="F48" s="33">
        <v>226</v>
      </c>
      <c r="G48" s="5">
        <v>96</v>
      </c>
      <c r="H48" s="5">
        <v>98</v>
      </c>
      <c r="I48" s="5">
        <v>96</v>
      </c>
      <c r="J48" s="5">
        <v>95</v>
      </c>
      <c r="K48" s="5">
        <f t="shared" si="0"/>
        <v>385</v>
      </c>
    </row>
    <row r="49" spans="1:14" ht="15.5" x14ac:dyDescent="0.35">
      <c r="A49" s="5">
        <v>35</v>
      </c>
      <c r="B49" s="33">
        <v>204</v>
      </c>
      <c r="C49" s="34" t="s">
        <v>256</v>
      </c>
      <c r="D49" s="33">
        <v>25353</v>
      </c>
      <c r="E49" s="33" t="s">
        <v>318</v>
      </c>
      <c r="F49" s="33">
        <v>55</v>
      </c>
      <c r="G49" s="5">
        <v>94</v>
      </c>
      <c r="H49" s="5">
        <v>94</v>
      </c>
      <c r="I49" s="5">
        <v>98</v>
      </c>
      <c r="J49" s="5">
        <v>98</v>
      </c>
      <c r="K49" s="5">
        <f t="shared" si="0"/>
        <v>384</v>
      </c>
    </row>
    <row r="50" spans="1:14" ht="15.5" x14ac:dyDescent="0.35">
      <c r="A50" s="5">
        <v>36</v>
      </c>
      <c r="B50" s="33">
        <v>159</v>
      </c>
      <c r="C50" s="34" t="s">
        <v>245</v>
      </c>
      <c r="D50" s="33">
        <v>31704</v>
      </c>
      <c r="E50" s="33" t="s">
        <v>57</v>
      </c>
      <c r="F50" s="33">
        <v>33</v>
      </c>
      <c r="G50" s="5">
        <v>95</v>
      </c>
      <c r="H50" s="5">
        <v>95</v>
      </c>
      <c r="I50" s="5">
        <v>96</v>
      </c>
      <c r="J50" s="5">
        <v>98</v>
      </c>
      <c r="K50" s="5">
        <f t="shared" si="0"/>
        <v>384</v>
      </c>
    </row>
    <row r="51" spans="1:14" ht="15.5" x14ac:dyDescent="0.35">
      <c r="A51" s="5">
        <v>37</v>
      </c>
      <c r="B51" s="33">
        <v>18</v>
      </c>
      <c r="C51" s="34" t="s">
        <v>213</v>
      </c>
      <c r="D51" s="33">
        <v>100296</v>
      </c>
      <c r="E51" s="33" t="s">
        <v>318</v>
      </c>
      <c r="F51" s="33">
        <v>4</v>
      </c>
      <c r="G51" s="5">
        <v>96</v>
      </c>
      <c r="H51" s="5">
        <v>95</v>
      </c>
      <c r="I51" s="5">
        <v>95</v>
      </c>
      <c r="J51" s="5">
        <v>98</v>
      </c>
      <c r="K51" s="5">
        <f t="shared" si="0"/>
        <v>384</v>
      </c>
      <c r="M51" s="23"/>
    </row>
    <row r="52" spans="1:14" ht="15.5" x14ac:dyDescent="0.35">
      <c r="A52" s="5">
        <v>38</v>
      </c>
      <c r="B52" s="33">
        <v>63</v>
      </c>
      <c r="C52" s="34" t="s">
        <v>197</v>
      </c>
      <c r="D52" s="33" t="s">
        <v>43</v>
      </c>
      <c r="E52" s="33" t="s">
        <v>36</v>
      </c>
      <c r="F52" s="33" t="s">
        <v>313</v>
      </c>
      <c r="G52" s="5">
        <v>98</v>
      </c>
      <c r="H52" s="5">
        <v>96</v>
      </c>
      <c r="I52" s="5">
        <v>93</v>
      </c>
      <c r="J52" s="5">
        <v>97</v>
      </c>
      <c r="K52" s="5">
        <f t="shared" si="0"/>
        <v>384</v>
      </c>
      <c r="L52" s="5">
        <v>17</v>
      </c>
    </row>
    <row r="53" spans="1:14" ht="15.5" x14ac:dyDescent="0.35">
      <c r="A53" s="5">
        <v>39</v>
      </c>
      <c r="B53" s="33">
        <v>25</v>
      </c>
      <c r="C53" s="34" t="s">
        <v>215</v>
      </c>
      <c r="D53" s="37">
        <v>17476</v>
      </c>
      <c r="E53" s="33" t="s">
        <v>317</v>
      </c>
      <c r="F53" s="33">
        <v>51</v>
      </c>
      <c r="G53" s="5">
        <v>96</v>
      </c>
      <c r="H53" s="5">
        <v>96</v>
      </c>
      <c r="I53" s="5">
        <v>96</v>
      </c>
      <c r="J53" s="5">
        <v>95</v>
      </c>
      <c r="K53" s="5">
        <f t="shared" si="0"/>
        <v>383</v>
      </c>
      <c r="L53" s="23"/>
    </row>
    <row r="54" spans="1:14" ht="15.5" x14ac:dyDescent="0.35">
      <c r="A54" s="5">
        <v>40</v>
      </c>
      <c r="B54" s="33">
        <v>136</v>
      </c>
      <c r="C54" s="34" t="s">
        <v>205</v>
      </c>
      <c r="D54" s="33" t="s">
        <v>203</v>
      </c>
      <c r="E54" s="33" t="s">
        <v>204</v>
      </c>
      <c r="F54" s="33" t="s">
        <v>313</v>
      </c>
      <c r="G54" s="5">
        <v>98</v>
      </c>
      <c r="H54" s="5">
        <v>95</v>
      </c>
      <c r="I54" s="5">
        <v>97</v>
      </c>
      <c r="J54" s="5">
        <v>93</v>
      </c>
      <c r="K54" s="5">
        <f t="shared" si="0"/>
        <v>383</v>
      </c>
      <c r="L54" s="5">
        <v>20</v>
      </c>
    </row>
    <row r="55" spans="1:14" ht="15.5" x14ac:dyDescent="0.35">
      <c r="A55" s="5">
        <v>41</v>
      </c>
      <c r="B55" s="33">
        <v>85</v>
      </c>
      <c r="C55" s="34" t="s">
        <v>225</v>
      </c>
      <c r="D55" s="33">
        <v>26528</v>
      </c>
      <c r="E55" s="33" t="s">
        <v>57</v>
      </c>
      <c r="F55" s="33">
        <v>255</v>
      </c>
      <c r="G55" s="5">
        <v>97</v>
      </c>
      <c r="H55" s="5">
        <v>94</v>
      </c>
      <c r="I55" s="5">
        <v>94</v>
      </c>
      <c r="J55" s="5">
        <v>97</v>
      </c>
      <c r="K55" s="5">
        <f t="shared" si="0"/>
        <v>382</v>
      </c>
      <c r="N55" s="23"/>
    </row>
    <row r="56" spans="1:14" ht="15.5" x14ac:dyDescent="0.35">
      <c r="A56" s="5">
        <v>42</v>
      </c>
      <c r="B56" s="33">
        <v>10</v>
      </c>
      <c r="C56" s="34" t="s">
        <v>210</v>
      </c>
      <c r="D56" s="33">
        <v>17413</v>
      </c>
      <c r="E56" s="33" t="s">
        <v>317</v>
      </c>
      <c r="F56" s="33">
        <v>35</v>
      </c>
      <c r="G56" s="5">
        <v>95</v>
      </c>
      <c r="H56" s="5">
        <v>95</v>
      </c>
      <c r="I56" s="5">
        <v>97</v>
      </c>
      <c r="J56" s="5">
        <v>95</v>
      </c>
      <c r="K56" s="5">
        <f t="shared" si="0"/>
        <v>382</v>
      </c>
    </row>
    <row r="57" spans="1:14" ht="15.5" x14ac:dyDescent="0.35">
      <c r="A57" s="5">
        <v>43</v>
      </c>
      <c r="B57" s="33">
        <v>259</v>
      </c>
      <c r="C57" s="34" t="s">
        <v>269</v>
      </c>
      <c r="D57" s="37">
        <v>17750</v>
      </c>
      <c r="E57" s="33" t="s">
        <v>318</v>
      </c>
      <c r="F57" s="33">
        <v>211</v>
      </c>
      <c r="G57" s="5">
        <v>93</v>
      </c>
      <c r="H57" s="5">
        <v>98</v>
      </c>
      <c r="I57" s="5">
        <v>96</v>
      </c>
      <c r="J57" s="5">
        <v>94</v>
      </c>
      <c r="K57" s="5">
        <f t="shared" si="0"/>
        <v>381</v>
      </c>
      <c r="L57" s="27"/>
    </row>
    <row r="58" spans="1:14" ht="15.5" x14ac:dyDescent="0.35">
      <c r="A58" s="5">
        <v>44</v>
      </c>
      <c r="B58" s="33">
        <v>154</v>
      </c>
      <c r="C58" s="34" t="s">
        <v>242</v>
      </c>
      <c r="D58" s="33">
        <v>30485</v>
      </c>
      <c r="E58" s="33" t="s">
        <v>57</v>
      </c>
      <c r="F58" s="33">
        <v>23</v>
      </c>
      <c r="G58" s="5">
        <v>97</v>
      </c>
      <c r="H58" s="5">
        <v>94</v>
      </c>
      <c r="I58" s="5">
        <v>96</v>
      </c>
      <c r="J58" s="5">
        <v>94</v>
      </c>
      <c r="K58" s="5">
        <f t="shared" si="0"/>
        <v>381</v>
      </c>
      <c r="M58" s="23"/>
    </row>
    <row r="59" spans="1:14" ht="15.5" x14ac:dyDescent="0.35">
      <c r="A59" s="5">
        <v>45</v>
      </c>
      <c r="B59" s="33">
        <v>70</v>
      </c>
      <c r="C59" s="34" t="s">
        <v>220</v>
      </c>
      <c r="D59" s="33">
        <v>114464</v>
      </c>
      <c r="E59" s="33" t="s">
        <v>57</v>
      </c>
      <c r="F59" s="33">
        <v>41</v>
      </c>
      <c r="G59" s="5">
        <v>96</v>
      </c>
      <c r="H59" s="5">
        <v>98</v>
      </c>
      <c r="I59" s="5">
        <v>95</v>
      </c>
      <c r="J59" s="5">
        <v>92</v>
      </c>
      <c r="K59" s="5">
        <f t="shared" si="0"/>
        <v>381</v>
      </c>
      <c r="M59" s="23"/>
    </row>
    <row r="60" spans="1:14" ht="15.5" x14ac:dyDescent="0.35">
      <c r="A60" s="5">
        <v>46</v>
      </c>
      <c r="B60" s="33">
        <v>157</v>
      </c>
      <c r="C60" s="34" t="s">
        <v>244</v>
      </c>
      <c r="D60" s="33">
        <v>29843</v>
      </c>
      <c r="E60" s="33" t="s">
        <v>60</v>
      </c>
      <c r="F60" s="33">
        <v>297</v>
      </c>
      <c r="G60" s="5">
        <v>93</v>
      </c>
      <c r="H60" s="5">
        <v>93</v>
      </c>
      <c r="I60" s="5">
        <v>96</v>
      </c>
      <c r="J60" s="5">
        <v>97</v>
      </c>
      <c r="K60" s="5">
        <f t="shared" si="0"/>
        <v>379</v>
      </c>
      <c r="L60" s="23"/>
    </row>
    <row r="61" spans="1:14" ht="15.5" x14ac:dyDescent="0.35">
      <c r="A61" s="5">
        <v>47</v>
      </c>
      <c r="B61" s="33">
        <v>254</v>
      </c>
      <c r="C61" s="34" t="s">
        <v>267</v>
      </c>
      <c r="D61" s="33">
        <v>25676</v>
      </c>
      <c r="E61" s="33" t="s">
        <v>57</v>
      </c>
      <c r="F61" s="33">
        <v>52</v>
      </c>
      <c r="G61" s="5">
        <v>95</v>
      </c>
      <c r="H61" s="5">
        <v>93</v>
      </c>
      <c r="I61" s="5">
        <v>96</v>
      </c>
      <c r="J61" s="5">
        <v>95</v>
      </c>
      <c r="K61" s="5">
        <f t="shared" si="0"/>
        <v>379</v>
      </c>
      <c r="L61" s="23"/>
    </row>
    <row r="62" spans="1:14" ht="15.5" x14ac:dyDescent="0.35">
      <c r="A62" s="5">
        <v>48</v>
      </c>
      <c r="B62" s="33">
        <v>132</v>
      </c>
      <c r="C62" s="34" t="s">
        <v>238</v>
      </c>
      <c r="D62" s="33">
        <v>113667</v>
      </c>
      <c r="E62" s="33" t="s">
        <v>57</v>
      </c>
      <c r="F62" s="33">
        <v>96</v>
      </c>
      <c r="G62" s="5">
        <v>97</v>
      </c>
      <c r="H62" s="5">
        <v>93</v>
      </c>
      <c r="I62" s="5">
        <v>94</v>
      </c>
      <c r="J62" s="5">
        <v>95</v>
      </c>
      <c r="K62" s="5">
        <f t="shared" si="0"/>
        <v>379</v>
      </c>
    </row>
    <row r="63" spans="1:14" ht="15.5" x14ac:dyDescent="0.35">
      <c r="A63" s="5">
        <v>49</v>
      </c>
      <c r="B63" s="33">
        <v>247</v>
      </c>
      <c r="C63" s="34" t="s">
        <v>207</v>
      </c>
      <c r="D63" s="33" t="s">
        <v>208</v>
      </c>
      <c r="E63" s="33" t="s">
        <v>31</v>
      </c>
      <c r="F63" s="33" t="s">
        <v>313</v>
      </c>
      <c r="G63" s="5">
        <v>96</v>
      </c>
      <c r="H63" s="5">
        <v>95</v>
      </c>
      <c r="I63" s="5">
        <v>94</v>
      </c>
      <c r="J63" s="5">
        <v>94</v>
      </c>
      <c r="K63" s="5">
        <f t="shared" si="0"/>
        <v>379</v>
      </c>
      <c r="L63" s="5">
        <v>18</v>
      </c>
      <c r="M63" s="23"/>
    </row>
    <row r="64" spans="1:14" ht="15.5" x14ac:dyDescent="0.35">
      <c r="A64" s="5">
        <v>50</v>
      </c>
      <c r="B64" s="33">
        <v>127</v>
      </c>
      <c r="C64" s="34" t="s">
        <v>236</v>
      </c>
      <c r="D64" s="33">
        <v>117280</v>
      </c>
      <c r="E64" s="33" t="s">
        <v>57</v>
      </c>
      <c r="F64" s="33">
        <v>54</v>
      </c>
      <c r="G64" s="5">
        <v>97</v>
      </c>
      <c r="H64" s="5">
        <v>94</v>
      </c>
      <c r="I64" s="5">
        <v>94</v>
      </c>
      <c r="J64" s="5">
        <v>94</v>
      </c>
      <c r="K64" s="5">
        <f t="shared" si="0"/>
        <v>379</v>
      </c>
      <c r="L64" s="23"/>
      <c r="M64" s="23"/>
    </row>
    <row r="65" spans="1:14" ht="15.5" x14ac:dyDescent="0.35">
      <c r="A65" s="5">
        <v>51</v>
      </c>
      <c r="B65" s="33">
        <v>161</v>
      </c>
      <c r="C65" s="34" t="s">
        <v>246</v>
      </c>
      <c r="D65" s="33">
        <v>31447</v>
      </c>
      <c r="E65" s="33" t="s">
        <v>57</v>
      </c>
      <c r="F65" s="33">
        <v>212</v>
      </c>
      <c r="G65" s="5">
        <v>96</v>
      </c>
      <c r="H65" s="5">
        <v>96</v>
      </c>
      <c r="I65" s="5">
        <v>95</v>
      </c>
      <c r="J65" s="5">
        <v>92</v>
      </c>
      <c r="K65" s="5">
        <f t="shared" si="0"/>
        <v>379</v>
      </c>
    </row>
    <row r="66" spans="1:14" ht="15.5" x14ac:dyDescent="0.35">
      <c r="A66" s="5">
        <v>52</v>
      </c>
      <c r="B66" s="33">
        <v>147</v>
      </c>
      <c r="C66" s="34" t="s">
        <v>240</v>
      </c>
      <c r="D66" s="33">
        <v>2277</v>
      </c>
      <c r="E66" s="33" t="s">
        <v>57</v>
      </c>
      <c r="F66" s="33">
        <v>292</v>
      </c>
      <c r="G66" s="5">
        <v>93</v>
      </c>
      <c r="H66" s="5">
        <v>95</v>
      </c>
      <c r="I66" s="5">
        <v>96</v>
      </c>
      <c r="J66" s="5">
        <v>94</v>
      </c>
      <c r="K66" s="5">
        <f t="shared" si="0"/>
        <v>378</v>
      </c>
      <c r="M66" s="23"/>
    </row>
    <row r="67" spans="1:14" ht="15.5" x14ac:dyDescent="0.35">
      <c r="A67" s="5">
        <v>53</v>
      </c>
      <c r="B67" s="33">
        <v>251</v>
      </c>
      <c r="C67" s="34" t="s">
        <v>265</v>
      </c>
      <c r="D67" s="37"/>
      <c r="E67" s="33" t="s">
        <v>317</v>
      </c>
      <c r="F67" s="33">
        <v>213</v>
      </c>
      <c r="G67" s="5">
        <v>97</v>
      </c>
      <c r="H67" s="5">
        <v>93</v>
      </c>
      <c r="I67" s="5">
        <v>95</v>
      </c>
      <c r="J67" s="5">
        <v>93</v>
      </c>
      <c r="K67" s="5">
        <f t="shared" si="0"/>
        <v>378</v>
      </c>
      <c r="L67" s="27"/>
      <c r="M67" s="23"/>
    </row>
    <row r="68" spans="1:14" ht="15.5" x14ac:dyDescent="0.35">
      <c r="A68" s="5">
        <v>54</v>
      </c>
      <c r="B68" s="33">
        <v>68</v>
      </c>
      <c r="C68" s="34" t="s">
        <v>219</v>
      </c>
      <c r="D68" s="35">
        <v>113998</v>
      </c>
      <c r="E68" s="33" t="s">
        <v>318</v>
      </c>
      <c r="F68" s="33">
        <v>46</v>
      </c>
      <c r="G68" s="5">
        <v>98</v>
      </c>
      <c r="H68" s="5">
        <v>92</v>
      </c>
      <c r="I68" s="5">
        <v>95</v>
      </c>
      <c r="J68" s="5">
        <v>93</v>
      </c>
      <c r="K68" s="5">
        <f t="shared" si="0"/>
        <v>378</v>
      </c>
      <c r="L68" s="27"/>
      <c r="M68" s="23"/>
      <c r="N68" s="23"/>
    </row>
    <row r="69" spans="1:14" ht="15.5" x14ac:dyDescent="0.35">
      <c r="A69" s="5">
        <v>55</v>
      </c>
      <c r="B69" s="33">
        <v>6</v>
      </c>
      <c r="C69" s="34" t="s">
        <v>192</v>
      </c>
      <c r="D69" s="33" t="s">
        <v>48</v>
      </c>
      <c r="E69" s="33" t="s">
        <v>48</v>
      </c>
      <c r="F69" s="33" t="s">
        <v>313</v>
      </c>
      <c r="G69" s="5">
        <v>92</v>
      </c>
      <c r="H69" s="5">
        <v>93</v>
      </c>
      <c r="I69" s="5">
        <v>95</v>
      </c>
      <c r="J69" s="5">
        <v>97</v>
      </c>
      <c r="K69" s="5">
        <f t="shared" si="0"/>
        <v>377</v>
      </c>
      <c r="L69" s="5">
        <v>16</v>
      </c>
      <c r="M69" s="23"/>
      <c r="N69" s="23"/>
    </row>
    <row r="70" spans="1:14" ht="15.5" x14ac:dyDescent="0.35">
      <c r="A70" s="5">
        <v>56</v>
      </c>
      <c r="B70" s="33">
        <v>94</v>
      </c>
      <c r="C70" s="34" t="s">
        <v>229</v>
      </c>
      <c r="D70" s="33">
        <v>31753</v>
      </c>
      <c r="E70" s="33" t="s">
        <v>55</v>
      </c>
      <c r="F70" s="33">
        <v>299</v>
      </c>
      <c r="G70" s="5">
        <v>91</v>
      </c>
      <c r="H70" s="5">
        <v>97</v>
      </c>
      <c r="I70" s="5">
        <v>94</v>
      </c>
      <c r="J70" s="5">
        <v>95</v>
      </c>
      <c r="K70" s="5">
        <f t="shared" si="0"/>
        <v>377</v>
      </c>
    </row>
    <row r="71" spans="1:14" ht="15.5" x14ac:dyDescent="0.35">
      <c r="A71" s="5">
        <v>57</v>
      </c>
      <c r="B71" s="33">
        <v>89</v>
      </c>
      <c r="C71" s="34" t="s">
        <v>227</v>
      </c>
      <c r="D71" s="33">
        <v>115659</v>
      </c>
      <c r="E71" s="33" t="s">
        <v>57</v>
      </c>
      <c r="F71" s="33">
        <v>293</v>
      </c>
      <c r="G71" s="5">
        <v>94</v>
      </c>
      <c r="H71" s="5">
        <v>94</v>
      </c>
      <c r="I71" s="5">
        <v>96</v>
      </c>
      <c r="J71" s="5">
        <v>93</v>
      </c>
      <c r="K71" s="5">
        <f t="shared" si="0"/>
        <v>377</v>
      </c>
    </row>
    <row r="72" spans="1:14" ht="15.5" x14ac:dyDescent="0.35">
      <c r="A72" s="5">
        <v>58</v>
      </c>
      <c r="B72" s="33">
        <v>173</v>
      </c>
      <c r="C72" s="34" t="s">
        <v>252</v>
      </c>
      <c r="D72" s="33">
        <v>116268</v>
      </c>
      <c r="E72" s="33" t="s">
        <v>57</v>
      </c>
      <c r="F72" s="33">
        <v>296</v>
      </c>
      <c r="G72" s="5">
        <v>96</v>
      </c>
      <c r="H72" s="5">
        <v>94</v>
      </c>
      <c r="I72" s="5">
        <v>95</v>
      </c>
      <c r="J72" s="5">
        <v>92</v>
      </c>
      <c r="K72" s="5">
        <f t="shared" si="0"/>
        <v>377</v>
      </c>
      <c r="L72" s="5"/>
    </row>
    <row r="73" spans="1:14" ht="15.5" x14ac:dyDescent="0.35">
      <c r="A73" s="5">
        <v>59</v>
      </c>
      <c r="B73" s="33">
        <v>90</v>
      </c>
      <c r="C73" s="34" t="s">
        <v>228</v>
      </c>
      <c r="D73" s="33">
        <v>114551</v>
      </c>
      <c r="E73" s="33" t="s">
        <v>57</v>
      </c>
      <c r="F73" s="33">
        <v>221</v>
      </c>
      <c r="G73" s="5">
        <v>92</v>
      </c>
      <c r="H73" s="5">
        <v>95</v>
      </c>
      <c r="I73" s="5">
        <v>95</v>
      </c>
      <c r="J73" s="5">
        <v>94</v>
      </c>
      <c r="K73" s="5">
        <f t="shared" si="0"/>
        <v>376</v>
      </c>
      <c r="L73" s="23"/>
      <c r="N73" s="23"/>
    </row>
    <row r="74" spans="1:14" ht="15.5" x14ac:dyDescent="0.35">
      <c r="A74" s="5">
        <v>60</v>
      </c>
      <c r="B74" s="33">
        <v>12</v>
      </c>
      <c r="C74" s="34" t="s">
        <v>211</v>
      </c>
      <c r="D74" s="33">
        <v>28647</v>
      </c>
      <c r="E74" s="33" t="s">
        <v>57</v>
      </c>
      <c r="F74" s="33">
        <v>216</v>
      </c>
      <c r="G74" s="5">
        <v>90</v>
      </c>
      <c r="H74" s="5">
        <v>93</v>
      </c>
      <c r="I74" s="5">
        <v>96</v>
      </c>
      <c r="J74" s="5">
        <v>96</v>
      </c>
      <c r="K74" s="5">
        <f t="shared" si="0"/>
        <v>375</v>
      </c>
      <c r="L74" s="23"/>
      <c r="M74" s="23"/>
      <c r="N74" s="23"/>
    </row>
    <row r="75" spans="1:14" ht="15.5" x14ac:dyDescent="0.35">
      <c r="A75" s="5">
        <v>61</v>
      </c>
      <c r="B75" s="33">
        <v>172</v>
      </c>
      <c r="C75" s="34" t="s">
        <v>251</v>
      </c>
      <c r="D75" s="33">
        <v>116269</v>
      </c>
      <c r="E75" s="33" t="s">
        <v>57</v>
      </c>
      <c r="F75" s="33">
        <v>300</v>
      </c>
      <c r="G75" s="5">
        <v>93</v>
      </c>
      <c r="H75" s="5">
        <v>95</v>
      </c>
      <c r="I75" s="5">
        <v>94</v>
      </c>
      <c r="J75" s="5">
        <v>93</v>
      </c>
      <c r="K75" s="5">
        <f t="shared" si="0"/>
        <v>375</v>
      </c>
      <c r="M75" s="23"/>
    </row>
    <row r="76" spans="1:14" ht="15.5" x14ac:dyDescent="0.35">
      <c r="A76" s="5">
        <v>62</v>
      </c>
      <c r="B76" s="33">
        <v>139</v>
      </c>
      <c r="C76" s="34" t="s">
        <v>239</v>
      </c>
      <c r="D76" s="33">
        <v>24987</v>
      </c>
      <c r="E76" s="33" t="s">
        <v>318</v>
      </c>
      <c r="F76" s="33">
        <v>82</v>
      </c>
      <c r="G76" s="5">
        <v>94</v>
      </c>
      <c r="H76" s="5">
        <v>92</v>
      </c>
      <c r="I76" s="5">
        <v>95</v>
      </c>
      <c r="J76" s="5">
        <v>92</v>
      </c>
      <c r="K76" s="5">
        <f t="shared" si="0"/>
        <v>373</v>
      </c>
    </row>
    <row r="77" spans="1:14" ht="15.5" x14ac:dyDescent="0.35">
      <c r="A77" s="5">
        <v>63</v>
      </c>
      <c r="B77" s="33">
        <v>76</v>
      </c>
      <c r="C77" s="34" t="s">
        <v>222</v>
      </c>
      <c r="D77" s="33">
        <v>115828</v>
      </c>
      <c r="E77" s="33" t="s">
        <v>319</v>
      </c>
      <c r="F77" s="33">
        <v>98</v>
      </c>
      <c r="G77" s="5">
        <v>94</v>
      </c>
      <c r="H77" s="5">
        <v>95</v>
      </c>
      <c r="I77" s="5">
        <v>93</v>
      </c>
      <c r="J77" s="5">
        <v>91</v>
      </c>
      <c r="K77" s="5">
        <f t="shared" si="0"/>
        <v>373</v>
      </c>
    </row>
    <row r="78" spans="1:14" ht="15.5" x14ac:dyDescent="0.35">
      <c r="A78" s="5">
        <v>64</v>
      </c>
      <c r="B78" s="33">
        <v>198</v>
      </c>
      <c r="C78" s="34" t="s">
        <v>191</v>
      </c>
      <c r="D78" s="33">
        <v>2296</v>
      </c>
      <c r="E78" s="33" t="s">
        <v>22</v>
      </c>
      <c r="F78" s="33">
        <v>291</v>
      </c>
      <c r="G78" s="5">
        <v>93</v>
      </c>
      <c r="H78" s="5">
        <v>94</v>
      </c>
      <c r="I78" s="5">
        <v>94</v>
      </c>
      <c r="J78" s="5">
        <v>91</v>
      </c>
      <c r="K78" s="5">
        <f t="shared" si="0"/>
        <v>372</v>
      </c>
    </row>
    <row r="79" spans="1:14" ht="15.5" x14ac:dyDescent="0.35">
      <c r="A79" s="5">
        <v>65</v>
      </c>
      <c r="B79" s="33">
        <v>23</v>
      </c>
      <c r="C79" s="34" t="s">
        <v>193</v>
      </c>
      <c r="D79" s="33" t="s">
        <v>194</v>
      </c>
      <c r="E79" s="33" t="s">
        <v>36</v>
      </c>
      <c r="F79" s="33" t="s">
        <v>313</v>
      </c>
      <c r="G79" s="5">
        <v>90</v>
      </c>
      <c r="H79" s="5">
        <v>89</v>
      </c>
      <c r="I79" s="5">
        <v>96</v>
      </c>
      <c r="J79" s="5">
        <v>94</v>
      </c>
      <c r="K79" s="5">
        <f t="shared" ref="K79:K88" si="2">SUM(G79:J79)</f>
        <v>369</v>
      </c>
      <c r="L79" s="5">
        <v>10</v>
      </c>
    </row>
    <row r="80" spans="1:14" ht="15.5" x14ac:dyDescent="0.35">
      <c r="A80" s="5">
        <v>66</v>
      </c>
      <c r="B80" s="33">
        <v>86</v>
      </c>
      <c r="C80" s="34" t="s">
        <v>226</v>
      </c>
      <c r="D80" s="33">
        <v>113535</v>
      </c>
      <c r="E80" s="33" t="s">
        <v>55</v>
      </c>
      <c r="F80" s="33">
        <v>298</v>
      </c>
      <c r="G80" s="5">
        <v>94</v>
      </c>
      <c r="H80" s="5">
        <v>91</v>
      </c>
      <c r="I80" s="5">
        <v>91</v>
      </c>
      <c r="J80" s="5">
        <v>93</v>
      </c>
      <c r="K80" s="5">
        <f t="shared" si="2"/>
        <v>369</v>
      </c>
    </row>
    <row r="81" spans="1:15" ht="15.5" x14ac:dyDescent="0.35">
      <c r="A81" s="5">
        <v>67</v>
      </c>
      <c r="B81" s="33">
        <v>155</v>
      </c>
      <c r="C81" s="34" t="s">
        <v>243</v>
      </c>
      <c r="D81" s="33">
        <v>29811</v>
      </c>
      <c r="E81" s="33" t="s">
        <v>57</v>
      </c>
      <c r="F81" s="33">
        <v>34</v>
      </c>
      <c r="G81" s="5">
        <v>91</v>
      </c>
      <c r="H81" s="5">
        <v>93</v>
      </c>
      <c r="I81" s="5">
        <v>89</v>
      </c>
      <c r="J81" s="5">
        <v>95</v>
      </c>
      <c r="K81" s="5">
        <f t="shared" si="2"/>
        <v>368</v>
      </c>
    </row>
    <row r="82" spans="1:15" ht="15.5" x14ac:dyDescent="0.35">
      <c r="A82" s="5">
        <v>68</v>
      </c>
      <c r="B82" s="33">
        <v>62</v>
      </c>
      <c r="C82" s="34" t="s">
        <v>195</v>
      </c>
      <c r="D82" s="33" t="s">
        <v>196</v>
      </c>
      <c r="E82" s="33" t="s">
        <v>36</v>
      </c>
      <c r="F82" s="33" t="s">
        <v>313</v>
      </c>
      <c r="G82" s="5">
        <v>93</v>
      </c>
      <c r="H82" s="5">
        <v>91</v>
      </c>
      <c r="I82" s="5">
        <v>90</v>
      </c>
      <c r="J82" s="5">
        <v>94</v>
      </c>
      <c r="K82" s="5">
        <f t="shared" si="2"/>
        <v>368</v>
      </c>
      <c r="L82" s="5">
        <v>11</v>
      </c>
    </row>
    <row r="83" spans="1:15" ht="15.5" x14ac:dyDescent="0.35">
      <c r="A83" s="5">
        <v>69</v>
      </c>
      <c r="B83" s="33">
        <v>93</v>
      </c>
      <c r="C83" s="34" t="s">
        <v>201</v>
      </c>
      <c r="D83" s="33" t="s">
        <v>48</v>
      </c>
      <c r="E83" s="33" t="s">
        <v>48</v>
      </c>
      <c r="F83" s="33" t="s">
        <v>313</v>
      </c>
      <c r="G83" s="5">
        <v>90</v>
      </c>
      <c r="H83" s="5">
        <v>93</v>
      </c>
      <c r="I83" s="5">
        <v>92</v>
      </c>
      <c r="J83" s="5">
        <v>93</v>
      </c>
      <c r="K83" s="5">
        <f t="shared" si="2"/>
        <v>368</v>
      </c>
      <c r="L83" s="5">
        <v>11</v>
      </c>
    </row>
    <row r="84" spans="1:15" ht="15.5" x14ac:dyDescent="0.35">
      <c r="A84" s="5">
        <v>70</v>
      </c>
      <c r="B84" s="33">
        <v>206</v>
      </c>
      <c r="C84" s="34" t="s">
        <v>257</v>
      </c>
      <c r="D84" s="33">
        <v>31926</v>
      </c>
      <c r="E84" s="33" t="s">
        <v>57</v>
      </c>
      <c r="F84" s="33">
        <v>31</v>
      </c>
      <c r="G84" s="5">
        <v>94</v>
      </c>
      <c r="H84" s="5">
        <v>92</v>
      </c>
      <c r="I84" s="5">
        <v>91</v>
      </c>
      <c r="J84" s="5">
        <v>91</v>
      </c>
      <c r="K84" s="5">
        <f t="shared" si="2"/>
        <v>368</v>
      </c>
    </row>
    <row r="85" spans="1:15" ht="15.5" x14ac:dyDescent="0.35">
      <c r="A85" s="5">
        <v>71</v>
      </c>
      <c r="B85" s="33">
        <v>268</v>
      </c>
      <c r="C85" s="34" t="s">
        <v>341</v>
      </c>
      <c r="E85" s="33" t="s">
        <v>60</v>
      </c>
      <c r="F85" s="33">
        <v>95</v>
      </c>
      <c r="G85" s="5">
        <v>90</v>
      </c>
      <c r="H85" s="5">
        <v>93</v>
      </c>
      <c r="I85" s="5">
        <v>96</v>
      </c>
      <c r="J85" s="5">
        <v>87</v>
      </c>
      <c r="K85" s="5">
        <f t="shared" si="2"/>
        <v>366</v>
      </c>
    </row>
    <row r="86" spans="1:15" ht="15.5" x14ac:dyDescent="0.35">
      <c r="A86" s="5">
        <v>72</v>
      </c>
      <c r="B86" s="33">
        <v>255</v>
      </c>
      <c r="C86" s="34" t="s">
        <v>377</v>
      </c>
      <c r="D86" s="33">
        <v>31888</v>
      </c>
      <c r="E86" s="33" t="s">
        <v>60</v>
      </c>
      <c r="F86" s="33">
        <v>294</v>
      </c>
      <c r="G86" s="5">
        <v>85</v>
      </c>
      <c r="H86" s="5">
        <v>90</v>
      </c>
      <c r="I86" s="5">
        <v>89</v>
      </c>
      <c r="J86" s="5">
        <v>94</v>
      </c>
      <c r="K86" s="5">
        <f t="shared" si="2"/>
        <v>358</v>
      </c>
    </row>
    <row r="87" spans="1:15" ht="15.5" x14ac:dyDescent="0.35">
      <c r="A87" s="5">
        <v>73</v>
      </c>
      <c r="B87" s="33">
        <v>241</v>
      </c>
      <c r="C87" s="34" t="s">
        <v>378</v>
      </c>
      <c r="D87" s="33">
        <v>2559</v>
      </c>
      <c r="E87" s="33" t="s">
        <v>57</v>
      </c>
      <c r="F87" s="33">
        <v>295</v>
      </c>
      <c r="G87" s="5">
        <v>84</v>
      </c>
      <c r="H87" s="5">
        <v>85</v>
      </c>
      <c r="I87" s="5">
        <v>79</v>
      </c>
      <c r="J87" s="5">
        <v>81</v>
      </c>
      <c r="K87" s="5">
        <f t="shared" si="2"/>
        <v>329</v>
      </c>
    </row>
    <row r="88" spans="1:15" ht="15.5" x14ac:dyDescent="0.35">
      <c r="A88" s="5">
        <v>74</v>
      </c>
      <c r="B88" s="33">
        <v>171</v>
      </c>
      <c r="C88" s="34" t="s">
        <v>250</v>
      </c>
      <c r="D88" s="33">
        <v>113543</v>
      </c>
      <c r="E88" s="33" t="s">
        <v>57</v>
      </c>
      <c r="F88" s="33" t="s">
        <v>370</v>
      </c>
      <c r="G88" s="5"/>
      <c r="H88" s="5"/>
      <c r="I88" s="5"/>
      <c r="J88" s="5"/>
      <c r="K88" s="5">
        <f t="shared" si="2"/>
        <v>0</v>
      </c>
    </row>
    <row r="90" spans="1:15" ht="18" x14ac:dyDescent="0.4">
      <c r="A90" s="9" t="s">
        <v>0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8" x14ac:dyDescent="0.4">
      <c r="A91" s="9" t="s">
        <v>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8" x14ac:dyDescent="0.4">
      <c r="A92" s="9" t="s">
        <v>384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8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8" x14ac:dyDescent="0.4">
      <c r="A94" s="9" t="s">
        <v>347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5.5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ht="15.5" x14ac:dyDescent="0.35">
      <c r="A96" s="30" t="s">
        <v>3</v>
      </c>
      <c r="B96" s="30"/>
      <c r="C96" s="30"/>
      <c r="D96" s="30"/>
      <c r="E96" s="30" t="s">
        <v>353</v>
      </c>
      <c r="F96" s="30"/>
      <c r="G96" s="30"/>
      <c r="H96" s="30"/>
      <c r="I96" s="30"/>
      <c r="J96" s="30"/>
      <c r="K96" s="30"/>
      <c r="L96" s="30"/>
      <c r="M96" s="30"/>
      <c r="N96" s="30"/>
      <c r="O96" s="31">
        <v>503.2</v>
      </c>
    </row>
    <row r="97" spans="1:15" ht="15.5" x14ac:dyDescent="0.35">
      <c r="A97" s="30" t="s">
        <v>4</v>
      </c>
      <c r="B97" s="30"/>
      <c r="C97" s="30"/>
      <c r="D97" s="30"/>
      <c r="E97" s="30" t="s">
        <v>362</v>
      </c>
      <c r="F97" s="30"/>
      <c r="G97" s="30"/>
      <c r="H97" s="30"/>
      <c r="I97" s="30"/>
      <c r="J97" s="30"/>
      <c r="K97" s="30"/>
      <c r="L97" s="30"/>
      <c r="M97" s="30"/>
      <c r="N97" s="30"/>
      <c r="O97" s="31">
        <v>501.4</v>
      </c>
    </row>
    <row r="98" spans="1:15" ht="15.5" x14ac:dyDescent="0.35">
      <c r="A98" s="30" t="s">
        <v>5</v>
      </c>
      <c r="B98" s="30"/>
      <c r="C98" s="30"/>
      <c r="D98" s="30"/>
      <c r="E98" s="30" t="s">
        <v>391</v>
      </c>
      <c r="F98" s="30"/>
      <c r="G98" s="30"/>
      <c r="H98" s="30"/>
      <c r="I98" s="30"/>
      <c r="J98" s="30"/>
      <c r="K98" s="30"/>
      <c r="L98" s="30"/>
      <c r="M98" s="30"/>
      <c r="N98" s="30"/>
      <c r="O98" s="31">
        <v>496.3</v>
      </c>
    </row>
    <row r="99" spans="1:15" ht="15.5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1:15" ht="15.5" x14ac:dyDescent="0.35">
      <c r="A100" s="4" t="s">
        <v>9</v>
      </c>
      <c r="B100" s="32" t="s">
        <v>10</v>
      </c>
      <c r="C100" s="6" t="s">
        <v>11</v>
      </c>
      <c r="D100" s="4" t="s">
        <v>12</v>
      </c>
      <c r="E100" s="4" t="s">
        <v>13</v>
      </c>
      <c r="F100" s="4" t="s">
        <v>121</v>
      </c>
      <c r="G100" s="4">
        <v>1</v>
      </c>
      <c r="H100" s="4">
        <v>2</v>
      </c>
      <c r="I100" s="4">
        <v>3</v>
      </c>
      <c r="J100" s="4">
        <v>4</v>
      </c>
      <c r="K100" s="4" t="s">
        <v>14</v>
      </c>
      <c r="L100" s="21" t="s">
        <v>16</v>
      </c>
      <c r="M100" s="4" t="s">
        <v>321</v>
      </c>
      <c r="N100" s="4" t="s">
        <v>15</v>
      </c>
      <c r="O100" s="4" t="s">
        <v>14</v>
      </c>
    </row>
    <row r="101" spans="1:15" ht="15.5" x14ac:dyDescent="0.35">
      <c r="A101" s="5">
        <v>1</v>
      </c>
      <c r="B101" s="33">
        <v>213</v>
      </c>
      <c r="C101" s="34" t="s">
        <v>258</v>
      </c>
      <c r="D101" s="33">
        <v>15396</v>
      </c>
      <c r="E101" s="33" t="s">
        <v>318</v>
      </c>
      <c r="F101" s="33">
        <v>5</v>
      </c>
      <c r="G101" s="5">
        <v>100</v>
      </c>
      <c r="H101" s="5">
        <v>100</v>
      </c>
      <c r="I101" s="5">
        <v>100</v>
      </c>
      <c r="J101" s="5">
        <v>99</v>
      </c>
      <c r="K101" s="33">
        <f t="shared" ref="K101:K151" si="3">SUM(G101:J101)</f>
        <v>399</v>
      </c>
      <c r="L101" s="27"/>
      <c r="M101" s="42"/>
      <c r="N101" s="23">
        <v>104.2</v>
      </c>
      <c r="O101" s="23">
        <f t="shared" ref="O101:O107" si="4">N101+K101</f>
        <v>503.2</v>
      </c>
    </row>
    <row r="102" spans="1:15" ht="15.5" x14ac:dyDescent="0.35">
      <c r="A102" s="5">
        <v>2</v>
      </c>
      <c r="B102" s="33">
        <v>17</v>
      </c>
      <c r="C102" s="34" t="s">
        <v>212</v>
      </c>
      <c r="D102" s="33">
        <v>114208</v>
      </c>
      <c r="E102" s="33" t="s">
        <v>318</v>
      </c>
      <c r="F102" s="33">
        <v>240</v>
      </c>
      <c r="G102" s="5">
        <v>100</v>
      </c>
      <c r="H102" s="5">
        <v>100</v>
      </c>
      <c r="I102" s="5">
        <v>99</v>
      </c>
      <c r="J102" s="5">
        <v>100</v>
      </c>
      <c r="K102" s="5">
        <f t="shared" si="3"/>
        <v>399</v>
      </c>
      <c r="L102" s="27"/>
      <c r="M102" s="42"/>
      <c r="N102" s="23">
        <v>102.4</v>
      </c>
      <c r="O102" s="23">
        <f t="shared" si="4"/>
        <v>501.4</v>
      </c>
    </row>
    <row r="103" spans="1:15" ht="15.5" x14ac:dyDescent="0.35">
      <c r="A103" s="5">
        <v>3</v>
      </c>
      <c r="B103" s="33">
        <v>193</v>
      </c>
      <c r="C103" s="34" t="s">
        <v>255</v>
      </c>
      <c r="D103" s="33">
        <v>31986</v>
      </c>
      <c r="E103" s="33" t="s">
        <v>318</v>
      </c>
      <c r="F103" s="33">
        <v>32</v>
      </c>
      <c r="G103" s="5">
        <v>97</v>
      </c>
      <c r="H103" s="5">
        <v>99</v>
      </c>
      <c r="I103" s="5">
        <v>97</v>
      </c>
      <c r="J103" s="5">
        <v>99</v>
      </c>
      <c r="K103" s="5">
        <f t="shared" si="3"/>
        <v>392</v>
      </c>
      <c r="M103" s="42"/>
      <c r="N103" s="23">
        <v>104.3</v>
      </c>
      <c r="O103" s="23">
        <f t="shared" si="4"/>
        <v>496.3</v>
      </c>
    </row>
    <row r="104" spans="1:15" ht="15.5" x14ac:dyDescent="0.35">
      <c r="A104" s="5">
        <v>4</v>
      </c>
      <c r="B104" s="33">
        <v>74</v>
      </c>
      <c r="C104" s="34" t="s">
        <v>221</v>
      </c>
      <c r="D104" s="37">
        <v>28708</v>
      </c>
      <c r="E104" s="33" t="s">
        <v>318</v>
      </c>
      <c r="F104" s="33">
        <v>25</v>
      </c>
      <c r="G104" s="5">
        <v>98</v>
      </c>
      <c r="H104" s="5">
        <v>99</v>
      </c>
      <c r="I104" s="5">
        <v>97</v>
      </c>
      <c r="J104" s="5">
        <v>97</v>
      </c>
      <c r="K104" s="5">
        <f t="shared" si="3"/>
        <v>391</v>
      </c>
      <c r="L104" s="27"/>
      <c r="M104" s="42"/>
      <c r="N104" s="23">
        <v>104.5</v>
      </c>
      <c r="O104" s="23">
        <f t="shared" si="4"/>
        <v>495.5</v>
      </c>
    </row>
    <row r="105" spans="1:15" ht="15.5" x14ac:dyDescent="0.35">
      <c r="A105" s="5">
        <v>5</v>
      </c>
      <c r="B105" s="33">
        <v>257</v>
      </c>
      <c r="C105" s="34" t="s">
        <v>268</v>
      </c>
      <c r="D105" s="33">
        <v>31130</v>
      </c>
      <c r="E105" s="33" t="s">
        <v>57</v>
      </c>
      <c r="F105" s="33">
        <v>260</v>
      </c>
      <c r="G105" s="5">
        <v>99</v>
      </c>
      <c r="H105" s="5">
        <v>99</v>
      </c>
      <c r="I105" s="5">
        <v>99</v>
      </c>
      <c r="J105" s="5">
        <v>99</v>
      </c>
      <c r="K105" s="5">
        <f t="shared" si="3"/>
        <v>396</v>
      </c>
      <c r="L105" s="23"/>
      <c r="M105" s="41"/>
      <c r="N105" s="23">
        <v>98.5</v>
      </c>
      <c r="O105" s="23">
        <f t="shared" si="4"/>
        <v>494.5</v>
      </c>
    </row>
    <row r="106" spans="1:15" ht="15.5" x14ac:dyDescent="0.35">
      <c r="A106" s="5">
        <v>6</v>
      </c>
      <c r="B106" s="33">
        <v>231</v>
      </c>
      <c r="C106" s="34" t="s">
        <v>260</v>
      </c>
      <c r="D106" s="33">
        <v>25745</v>
      </c>
      <c r="E106" s="33" t="s">
        <v>55</v>
      </c>
      <c r="F106" s="33">
        <v>12</v>
      </c>
      <c r="G106" s="5">
        <v>97</v>
      </c>
      <c r="H106" s="5">
        <v>98</v>
      </c>
      <c r="I106" s="5">
        <v>99</v>
      </c>
      <c r="J106" s="5">
        <v>100</v>
      </c>
      <c r="K106" s="5">
        <f t="shared" si="3"/>
        <v>394</v>
      </c>
      <c r="M106" s="42"/>
      <c r="N106" s="23">
        <v>99.5</v>
      </c>
      <c r="O106" s="23">
        <f t="shared" si="4"/>
        <v>493.5</v>
      </c>
    </row>
    <row r="107" spans="1:15" ht="15.5" x14ac:dyDescent="0.35">
      <c r="A107" s="5">
        <v>7</v>
      </c>
      <c r="B107" s="33">
        <v>99</v>
      </c>
      <c r="C107" s="34" t="s">
        <v>230</v>
      </c>
      <c r="D107" s="33">
        <v>28496</v>
      </c>
      <c r="E107" s="33" t="s">
        <v>318</v>
      </c>
      <c r="F107" s="33">
        <v>26</v>
      </c>
      <c r="G107" s="5">
        <v>98</v>
      </c>
      <c r="H107" s="5">
        <v>96</v>
      </c>
      <c r="I107" s="5">
        <v>97</v>
      </c>
      <c r="J107" s="5">
        <v>99</v>
      </c>
      <c r="K107" s="5">
        <f t="shared" si="3"/>
        <v>390</v>
      </c>
      <c r="M107" s="42">
        <v>48.9</v>
      </c>
      <c r="N107" s="23">
        <v>101.4</v>
      </c>
      <c r="O107" s="23">
        <f t="shared" si="4"/>
        <v>491.4</v>
      </c>
    </row>
    <row r="108" spans="1:15" ht="15.5" x14ac:dyDescent="0.35">
      <c r="A108" s="5">
        <v>8</v>
      </c>
      <c r="B108" s="33">
        <v>168</v>
      </c>
      <c r="C108" s="34" t="s">
        <v>248</v>
      </c>
      <c r="D108" s="33">
        <v>13596</v>
      </c>
      <c r="E108" s="33" t="s">
        <v>318</v>
      </c>
      <c r="F108" s="33">
        <v>258</v>
      </c>
      <c r="G108" s="5">
        <v>98</v>
      </c>
      <c r="H108" s="5">
        <v>96</v>
      </c>
      <c r="I108" s="5">
        <v>98</v>
      </c>
      <c r="J108" s="5">
        <v>99</v>
      </c>
      <c r="K108" s="5">
        <f t="shared" si="3"/>
        <v>391</v>
      </c>
      <c r="L108" s="23"/>
      <c r="M108" s="41"/>
      <c r="N108" s="23" t="s">
        <v>388</v>
      </c>
      <c r="O108" s="23">
        <v>391</v>
      </c>
    </row>
    <row r="109" spans="1:15" ht="15.5" x14ac:dyDescent="0.35">
      <c r="A109" s="5">
        <v>9</v>
      </c>
      <c r="B109" s="33">
        <v>169</v>
      </c>
      <c r="C109" s="34" t="s">
        <v>376</v>
      </c>
      <c r="D109" s="37">
        <v>114231</v>
      </c>
      <c r="E109" s="33" t="s">
        <v>57</v>
      </c>
      <c r="F109" s="33">
        <v>43</v>
      </c>
      <c r="G109" s="5">
        <v>98</v>
      </c>
      <c r="H109" s="5">
        <v>98</v>
      </c>
      <c r="I109" s="5">
        <v>97</v>
      </c>
      <c r="J109" s="5">
        <v>97</v>
      </c>
      <c r="K109" s="5">
        <f t="shared" si="3"/>
        <v>390</v>
      </c>
      <c r="M109" s="42">
        <v>46.9</v>
      </c>
      <c r="N109" s="23"/>
      <c r="O109" s="23"/>
    </row>
    <row r="110" spans="1:15" ht="15.5" x14ac:dyDescent="0.35">
      <c r="A110" s="5">
        <v>10</v>
      </c>
      <c r="B110" s="33">
        <v>102</v>
      </c>
      <c r="C110" s="34" t="s">
        <v>202</v>
      </c>
      <c r="D110" s="33" t="s">
        <v>203</v>
      </c>
      <c r="E110" s="33" t="s">
        <v>204</v>
      </c>
      <c r="F110" s="33" t="s">
        <v>313</v>
      </c>
      <c r="G110" s="5">
        <v>99</v>
      </c>
      <c r="H110" s="5">
        <v>100</v>
      </c>
      <c r="I110" s="5">
        <v>96</v>
      </c>
      <c r="J110" s="5">
        <v>100</v>
      </c>
      <c r="K110" s="5">
        <f t="shared" si="3"/>
        <v>395</v>
      </c>
      <c r="L110" s="5">
        <v>27</v>
      </c>
      <c r="M110" s="41"/>
      <c r="N110" s="23">
        <v>102.8</v>
      </c>
      <c r="O110" s="23">
        <f>N110+K110</f>
        <v>497.8</v>
      </c>
    </row>
    <row r="111" spans="1:15" ht="15.5" x14ac:dyDescent="0.35">
      <c r="A111" s="5">
        <v>11</v>
      </c>
      <c r="B111" s="33">
        <v>239</v>
      </c>
      <c r="C111" s="34" t="s">
        <v>262</v>
      </c>
      <c r="D111" s="33">
        <v>14446</v>
      </c>
      <c r="E111" s="33" t="s">
        <v>57</v>
      </c>
      <c r="F111" s="33">
        <v>36</v>
      </c>
      <c r="G111" s="5">
        <v>99</v>
      </c>
      <c r="H111" s="5">
        <v>97</v>
      </c>
      <c r="I111" s="5">
        <v>93</v>
      </c>
      <c r="J111" s="5">
        <v>100</v>
      </c>
      <c r="K111" s="5">
        <f t="shared" si="3"/>
        <v>389</v>
      </c>
      <c r="L111" s="23"/>
      <c r="M111" s="23"/>
      <c r="O111" s="23"/>
    </row>
    <row r="112" spans="1:15" ht="15.5" x14ac:dyDescent="0.35">
      <c r="A112" s="5">
        <v>12</v>
      </c>
      <c r="B112" s="33">
        <v>115</v>
      </c>
      <c r="C112" s="34" t="s">
        <v>234</v>
      </c>
      <c r="D112" s="33">
        <v>28546</v>
      </c>
      <c r="E112" s="33" t="s">
        <v>57</v>
      </c>
      <c r="F112" s="33">
        <v>222</v>
      </c>
      <c r="G112" s="5">
        <v>95</v>
      </c>
      <c r="H112" s="5">
        <v>98</v>
      </c>
      <c r="I112" s="5">
        <v>98</v>
      </c>
      <c r="J112" s="5">
        <v>97</v>
      </c>
      <c r="K112" s="5">
        <f t="shared" si="3"/>
        <v>388</v>
      </c>
      <c r="N112" s="23"/>
    </row>
    <row r="113" spans="1:15" ht="15.5" x14ac:dyDescent="0.35">
      <c r="A113" s="5">
        <v>13</v>
      </c>
      <c r="B113" s="33">
        <v>252</v>
      </c>
      <c r="C113" s="34" t="s">
        <v>266</v>
      </c>
      <c r="D113" s="33">
        <v>111980</v>
      </c>
      <c r="E113" s="33" t="s">
        <v>318</v>
      </c>
      <c r="F113" s="33">
        <v>3</v>
      </c>
      <c r="G113" s="5">
        <v>98</v>
      </c>
      <c r="H113" s="5">
        <v>96</v>
      </c>
      <c r="I113" s="5">
        <v>97</v>
      </c>
      <c r="J113" s="5">
        <v>97</v>
      </c>
      <c r="K113" s="5">
        <f t="shared" si="3"/>
        <v>388</v>
      </c>
    </row>
    <row r="114" spans="1:15" ht="15.5" x14ac:dyDescent="0.35">
      <c r="A114" s="5">
        <v>14</v>
      </c>
      <c r="B114" s="33">
        <v>128</v>
      </c>
      <c r="C114" s="34" t="s">
        <v>237</v>
      </c>
      <c r="D114" s="35">
        <v>25531</v>
      </c>
      <c r="E114" s="33" t="s">
        <v>318</v>
      </c>
      <c r="F114" s="33">
        <v>224</v>
      </c>
      <c r="G114" s="5">
        <v>97</v>
      </c>
      <c r="H114" s="5">
        <v>96</v>
      </c>
      <c r="I114" s="5">
        <v>95</v>
      </c>
      <c r="J114" s="5">
        <v>99</v>
      </c>
      <c r="K114" s="5">
        <f t="shared" si="3"/>
        <v>387</v>
      </c>
    </row>
    <row r="115" spans="1:15" ht="15.5" x14ac:dyDescent="0.35">
      <c r="A115" s="5">
        <v>15</v>
      </c>
      <c r="B115" s="33">
        <v>250</v>
      </c>
      <c r="C115" s="34" t="s">
        <v>264</v>
      </c>
      <c r="D115" s="33">
        <v>114325</v>
      </c>
      <c r="E115" s="33" t="s">
        <v>60</v>
      </c>
      <c r="F115" s="33">
        <v>53</v>
      </c>
      <c r="G115" s="5">
        <v>96</v>
      </c>
      <c r="H115" s="5">
        <v>97</v>
      </c>
      <c r="I115" s="5">
        <v>96</v>
      </c>
      <c r="J115" s="5">
        <v>98</v>
      </c>
      <c r="K115" s="5">
        <f t="shared" si="3"/>
        <v>387</v>
      </c>
      <c r="L115" s="23"/>
      <c r="M115" s="23"/>
    </row>
    <row r="116" spans="1:15" ht="15.5" x14ac:dyDescent="0.35">
      <c r="A116" s="5">
        <v>16</v>
      </c>
      <c r="B116" s="33">
        <v>84</v>
      </c>
      <c r="C116" s="34" t="s">
        <v>224</v>
      </c>
      <c r="D116" s="33">
        <v>111950</v>
      </c>
      <c r="E116" s="33" t="s">
        <v>318</v>
      </c>
      <c r="F116" s="33">
        <v>215</v>
      </c>
      <c r="G116" s="5">
        <v>97</v>
      </c>
      <c r="H116" s="5">
        <v>98</v>
      </c>
      <c r="I116" s="5">
        <v>97</v>
      </c>
      <c r="J116" s="5">
        <v>95</v>
      </c>
      <c r="K116" s="5">
        <f t="shared" si="3"/>
        <v>387</v>
      </c>
    </row>
    <row r="117" spans="1:15" ht="15.5" x14ac:dyDescent="0.35">
      <c r="A117" s="5">
        <v>17</v>
      </c>
      <c r="B117" s="33">
        <v>185</v>
      </c>
      <c r="C117" s="34" t="s">
        <v>254</v>
      </c>
      <c r="D117" s="33">
        <v>30839</v>
      </c>
      <c r="E117" s="33" t="s">
        <v>318</v>
      </c>
      <c r="F117" s="33">
        <v>223</v>
      </c>
      <c r="G117" s="5">
        <v>97</v>
      </c>
      <c r="H117" s="5">
        <v>99</v>
      </c>
      <c r="I117" s="5">
        <v>96</v>
      </c>
      <c r="J117" s="5">
        <v>95</v>
      </c>
      <c r="K117" s="5">
        <f t="shared" si="3"/>
        <v>387</v>
      </c>
    </row>
    <row r="118" spans="1:15" ht="15.5" x14ac:dyDescent="0.35">
      <c r="A118" s="5">
        <v>18</v>
      </c>
      <c r="B118" s="33">
        <v>77</v>
      </c>
      <c r="C118" s="34" t="s">
        <v>223</v>
      </c>
      <c r="D118" s="33">
        <v>28609</v>
      </c>
      <c r="E118" s="33" t="s">
        <v>55</v>
      </c>
      <c r="F118" s="33">
        <v>225</v>
      </c>
      <c r="G118" s="5">
        <v>96</v>
      </c>
      <c r="H118" s="5">
        <v>99</v>
      </c>
      <c r="I118" s="5">
        <v>94</v>
      </c>
      <c r="J118" s="5">
        <v>97</v>
      </c>
      <c r="K118" s="5">
        <f t="shared" si="3"/>
        <v>386</v>
      </c>
      <c r="L118" s="23"/>
      <c r="M118" s="23"/>
      <c r="O118" s="23"/>
    </row>
    <row r="119" spans="1:15" ht="15.5" x14ac:dyDescent="0.35">
      <c r="A119" s="5">
        <v>19</v>
      </c>
      <c r="B119" s="33">
        <v>100</v>
      </c>
      <c r="C119" s="34" t="s">
        <v>231</v>
      </c>
      <c r="D119" s="33">
        <v>31992</v>
      </c>
      <c r="E119" s="33" t="s">
        <v>57</v>
      </c>
      <c r="F119" s="33">
        <v>226</v>
      </c>
      <c r="G119" s="5">
        <v>96</v>
      </c>
      <c r="H119" s="5">
        <v>98</v>
      </c>
      <c r="I119" s="5">
        <v>96</v>
      </c>
      <c r="J119" s="5">
        <v>95</v>
      </c>
      <c r="K119" s="5">
        <f t="shared" si="3"/>
        <v>385</v>
      </c>
    </row>
    <row r="120" spans="1:15" ht="15.5" x14ac:dyDescent="0.35">
      <c r="A120" s="5">
        <v>20</v>
      </c>
      <c r="B120" s="33">
        <v>204</v>
      </c>
      <c r="C120" s="34" t="s">
        <v>256</v>
      </c>
      <c r="D120" s="33">
        <v>25353</v>
      </c>
      <c r="E120" s="33" t="s">
        <v>318</v>
      </c>
      <c r="F120" s="33">
        <v>55</v>
      </c>
      <c r="G120" s="5">
        <v>94</v>
      </c>
      <c r="H120" s="5">
        <v>94</v>
      </c>
      <c r="I120" s="5">
        <v>98</v>
      </c>
      <c r="J120" s="5">
        <v>98</v>
      </c>
      <c r="K120" s="5">
        <f t="shared" si="3"/>
        <v>384</v>
      </c>
    </row>
    <row r="121" spans="1:15" ht="15.5" x14ac:dyDescent="0.35">
      <c r="A121" s="5">
        <v>21</v>
      </c>
      <c r="B121" s="33">
        <v>159</v>
      </c>
      <c r="C121" s="34" t="s">
        <v>245</v>
      </c>
      <c r="D121" s="33">
        <v>31704</v>
      </c>
      <c r="E121" s="33" t="s">
        <v>57</v>
      </c>
      <c r="F121" s="33">
        <v>33</v>
      </c>
      <c r="G121" s="5">
        <v>95</v>
      </c>
      <c r="H121" s="5">
        <v>95</v>
      </c>
      <c r="I121" s="5">
        <v>96</v>
      </c>
      <c r="J121" s="5">
        <v>98</v>
      </c>
      <c r="K121" s="5">
        <f t="shared" si="3"/>
        <v>384</v>
      </c>
    </row>
    <row r="122" spans="1:15" ht="15.5" x14ac:dyDescent="0.35">
      <c r="A122" s="5">
        <v>22</v>
      </c>
      <c r="B122" s="33">
        <v>18</v>
      </c>
      <c r="C122" s="34" t="s">
        <v>213</v>
      </c>
      <c r="D122" s="33">
        <v>100296</v>
      </c>
      <c r="E122" s="33" t="s">
        <v>318</v>
      </c>
      <c r="F122" s="33">
        <v>4</v>
      </c>
      <c r="G122" s="5">
        <v>96</v>
      </c>
      <c r="H122" s="5">
        <v>95</v>
      </c>
      <c r="I122" s="5">
        <v>95</v>
      </c>
      <c r="J122" s="5">
        <v>98</v>
      </c>
      <c r="K122" s="5">
        <f t="shared" si="3"/>
        <v>384</v>
      </c>
      <c r="N122" s="23"/>
    </row>
    <row r="123" spans="1:15" ht="15.5" x14ac:dyDescent="0.35">
      <c r="A123" s="5">
        <v>23</v>
      </c>
      <c r="B123" s="33">
        <v>63</v>
      </c>
      <c r="C123" s="34" t="s">
        <v>197</v>
      </c>
      <c r="D123" s="33" t="s">
        <v>43</v>
      </c>
      <c r="E123" s="33" t="s">
        <v>36</v>
      </c>
      <c r="F123" s="33" t="s">
        <v>313</v>
      </c>
      <c r="G123" s="5">
        <v>98</v>
      </c>
      <c r="H123" s="5">
        <v>96</v>
      </c>
      <c r="I123" s="5">
        <v>93</v>
      </c>
      <c r="J123" s="5">
        <v>97</v>
      </c>
      <c r="K123" s="5">
        <f t="shared" si="3"/>
        <v>384</v>
      </c>
      <c r="L123" s="5">
        <v>17</v>
      </c>
      <c r="M123" s="5"/>
    </row>
    <row r="124" spans="1:15" ht="15.5" x14ac:dyDescent="0.35">
      <c r="A124" s="5">
        <v>24</v>
      </c>
      <c r="B124" s="33">
        <v>136</v>
      </c>
      <c r="C124" s="34" t="s">
        <v>205</v>
      </c>
      <c r="D124" s="33" t="s">
        <v>203</v>
      </c>
      <c r="E124" s="33" t="s">
        <v>204</v>
      </c>
      <c r="F124" s="33" t="s">
        <v>313</v>
      </c>
      <c r="G124" s="5">
        <v>98</v>
      </c>
      <c r="H124" s="5">
        <v>95</v>
      </c>
      <c r="I124" s="5">
        <v>97</v>
      </c>
      <c r="J124" s="5">
        <v>93</v>
      </c>
      <c r="K124" s="5">
        <f t="shared" si="3"/>
        <v>383</v>
      </c>
      <c r="L124" s="5">
        <v>20</v>
      </c>
      <c r="M124" s="5"/>
    </row>
    <row r="125" spans="1:15" ht="15.5" x14ac:dyDescent="0.35">
      <c r="A125" s="5">
        <v>25</v>
      </c>
      <c r="B125" s="33">
        <v>85</v>
      </c>
      <c r="C125" s="34" t="s">
        <v>225</v>
      </c>
      <c r="D125" s="33">
        <v>26528</v>
      </c>
      <c r="E125" s="33" t="s">
        <v>57</v>
      </c>
      <c r="F125" s="33">
        <v>255</v>
      </c>
      <c r="G125" s="5">
        <v>97</v>
      </c>
      <c r="H125" s="5">
        <v>94</v>
      </c>
      <c r="I125" s="5">
        <v>94</v>
      </c>
      <c r="J125" s="5">
        <v>97</v>
      </c>
      <c r="K125" s="5">
        <f t="shared" si="3"/>
        <v>382</v>
      </c>
      <c r="O125" s="23"/>
    </row>
    <row r="126" spans="1:15" ht="15.5" x14ac:dyDescent="0.35">
      <c r="A126" s="5">
        <v>26</v>
      </c>
      <c r="B126" s="33">
        <v>259</v>
      </c>
      <c r="C126" s="34" t="s">
        <v>269</v>
      </c>
      <c r="D126" s="37">
        <v>17750</v>
      </c>
      <c r="E126" s="33" t="s">
        <v>318</v>
      </c>
      <c r="F126" s="33">
        <v>211</v>
      </c>
      <c r="G126" s="5">
        <v>93</v>
      </c>
      <c r="H126" s="5">
        <v>98</v>
      </c>
      <c r="I126" s="5">
        <v>96</v>
      </c>
      <c r="J126" s="5">
        <v>94</v>
      </c>
      <c r="K126" s="5">
        <f t="shared" si="3"/>
        <v>381</v>
      </c>
      <c r="L126" s="27"/>
      <c r="M126" s="27"/>
    </row>
    <row r="127" spans="1:15" ht="15.5" x14ac:dyDescent="0.35">
      <c r="A127" s="5">
        <v>27</v>
      </c>
      <c r="B127" s="33">
        <v>154</v>
      </c>
      <c r="C127" s="34" t="s">
        <v>242</v>
      </c>
      <c r="D127" s="33">
        <v>30485</v>
      </c>
      <c r="E127" s="33" t="s">
        <v>57</v>
      </c>
      <c r="F127" s="33">
        <v>23</v>
      </c>
      <c r="G127" s="5">
        <v>97</v>
      </c>
      <c r="H127" s="5">
        <v>94</v>
      </c>
      <c r="I127" s="5">
        <v>96</v>
      </c>
      <c r="J127" s="5">
        <v>94</v>
      </c>
      <c r="K127" s="5">
        <f t="shared" si="3"/>
        <v>381</v>
      </c>
      <c r="N127" s="23"/>
    </row>
    <row r="128" spans="1:15" ht="15.5" x14ac:dyDescent="0.35">
      <c r="A128" s="5">
        <v>28</v>
      </c>
      <c r="B128" s="33">
        <v>70</v>
      </c>
      <c r="C128" s="34" t="s">
        <v>220</v>
      </c>
      <c r="D128" s="33">
        <v>114464</v>
      </c>
      <c r="E128" s="33" t="s">
        <v>57</v>
      </c>
      <c r="F128" s="33">
        <v>41</v>
      </c>
      <c r="G128" s="5">
        <v>96</v>
      </c>
      <c r="H128" s="5">
        <v>98</v>
      </c>
      <c r="I128" s="5">
        <v>95</v>
      </c>
      <c r="J128" s="5">
        <v>92</v>
      </c>
      <c r="K128" s="5">
        <f t="shared" si="3"/>
        <v>381</v>
      </c>
      <c r="N128" s="23"/>
    </row>
    <row r="129" spans="1:15" ht="15.5" x14ac:dyDescent="0.35">
      <c r="A129" s="5">
        <v>29</v>
      </c>
      <c r="B129" s="33">
        <v>157</v>
      </c>
      <c r="C129" s="34" t="s">
        <v>244</v>
      </c>
      <c r="D129" s="33">
        <v>29843</v>
      </c>
      <c r="E129" s="33" t="s">
        <v>60</v>
      </c>
      <c r="F129" s="33">
        <v>297</v>
      </c>
      <c r="G129" s="5">
        <v>93</v>
      </c>
      <c r="H129" s="5">
        <v>93</v>
      </c>
      <c r="I129" s="5">
        <v>96</v>
      </c>
      <c r="J129" s="5">
        <v>97</v>
      </c>
      <c r="K129" s="5">
        <f t="shared" si="3"/>
        <v>379</v>
      </c>
      <c r="L129" s="23"/>
      <c r="M129" s="23"/>
    </row>
    <row r="130" spans="1:15" ht="15.5" x14ac:dyDescent="0.35">
      <c r="A130" s="5">
        <v>30</v>
      </c>
      <c r="B130" s="33">
        <v>254</v>
      </c>
      <c r="C130" s="34" t="s">
        <v>267</v>
      </c>
      <c r="D130" s="33">
        <v>25676</v>
      </c>
      <c r="E130" s="33" t="s">
        <v>57</v>
      </c>
      <c r="F130" s="33">
        <v>52</v>
      </c>
      <c r="G130" s="5">
        <v>95</v>
      </c>
      <c r="H130" s="5">
        <v>93</v>
      </c>
      <c r="I130" s="5">
        <v>96</v>
      </c>
      <c r="J130" s="5">
        <v>95</v>
      </c>
      <c r="K130" s="5">
        <f t="shared" si="3"/>
        <v>379</v>
      </c>
      <c r="L130" s="23"/>
      <c r="M130" s="23"/>
    </row>
    <row r="131" spans="1:15" ht="15.5" x14ac:dyDescent="0.35">
      <c r="A131" s="5">
        <v>31</v>
      </c>
      <c r="B131" s="33">
        <v>132</v>
      </c>
      <c r="C131" s="34" t="s">
        <v>238</v>
      </c>
      <c r="D131" s="33">
        <v>113667</v>
      </c>
      <c r="E131" s="33" t="s">
        <v>57</v>
      </c>
      <c r="F131" s="33">
        <v>96</v>
      </c>
      <c r="G131" s="5">
        <v>97</v>
      </c>
      <c r="H131" s="5">
        <v>93</v>
      </c>
      <c r="I131" s="5">
        <v>94</v>
      </c>
      <c r="J131" s="5">
        <v>95</v>
      </c>
      <c r="K131" s="5">
        <f t="shared" si="3"/>
        <v>379</v>
      </c>
    </row>
    <row r="132" spans="1:15" ht="15.5" x14ac:dyDescent="0.35">
      <c r="A132" s="5">
        <v>32</v>
      </c>
      <c r="B132" s="33">
        <v>127</v>
      </c>
      <c r="C132" s="34" t="s">
        <v>236</v>
      </c>
      <c r="D132" s="33">
        <v>117280</v>
      </c>
      <c r="E132" s="33" t="s">
        <v>57</v>
      </c>
      <c r="F132" s="33">
        <v>54</v>
      </c>
      <c r="G132" s="5">
        <v>97</v>
      </c>
      <c r="H132" s="5">
        <v>94</v>
      </c>
      <c r="I132" s="5">
        <v>94</v>
      </c>
      <c r="J132" s="5">
        <v>94</v>
      </c>
      <c r="K132" s="5">
        <f t="shared" si="3"/>
        <v>379</v>
      </c>
      <c r="L132" s="23"/>
      <c r="M132" s="23"/>
      <c r="N132" s="23"/>
    </row>
    <row r="133" spans="1:15" ht="15.5" x14ac:dyDescent="0.35">
      <c r="A133" s="5">
        <v>33</v>
      </c>
      <c r="B133" s="33">
        <v>161</v>
      </c>
      <c r="C133" s="34" t="s">
        <v>246</v>
      </c>
      <c r="D133" s="33">
        <v>31447</v>
      </c>
      <c r="E133" s="33" t="s">
        <v>57</v>
      </c>
      <c r="F133" s="33">
        <v>212</v>
      </c>
      <c r="G133" s="5">
        <v>96</v>
      </c>
      <c r="H133" s="5">
        <v>96</v>
      </c>
      <c r="I133" s="5">
        <v>95</v>
      </c>
      <c r="J133" s="5">
        <v>92</v>
      </c>
      <c r="K133" s="5">
        <f t="shared" si="3"/>
        <v>379</v>
      </c>
    </row>
    <row r="134" spans="1:15" ht="15.5" x14ac:dyDescent="0.35">
      <c r="A134" s="5">
        <v>34</v>
      </c>
      <c r="B134" s="33">
        <v>147</v>
      </c>
      <c r="C134" s="34" t="s">
        <v>240</v>
      </c>
      <c r="D134" s="33">
        <v>2277</v>
      </c>
      <c r="E134" s="33" t="s">
        <v>57</v>
      </c>
      <c r="F134" s="33">
        <v>292</v>
      </c>
      <c r="G134" s="5">
        <v>93</v>
      </c>
      <c r="H134" s="5">
        <v>95</v>
      </c>
      <c r="I134" s="5">
        <v>96</v>
      </c>
      <c r="J134" s="5">
        <v>94</v>
      </c>
      <c r="K134" s="5">
        <f t="shared" si="3"/>
        <v>378</v>
      </c>
      <c r="N134" s="23"/>
    </row>
    <row r="135" spans="1:15" ht="15.5" x14ac:dyDescent="0.35">
      <c r="A135" s="5">
        <v>35</v>
      </c>
      <c r="B135" s="33">
        <v>68</v>
      </c>
      <c r="C135" s="34" t="s">
        <v>219</v>
      </c>
      <c r="D135" s="35">
        <v>113998</v>
      </c>
      <c r="E135" s="33" t="s">
        <v>318</v>
      </c>
      <c r="F135" s="33">
        <v>46</v>
      </c>
      <c r="G135" s="5">
        <v>98</v>
      </c>
      <c r="H135" s="5">
        <v>92</v>
      </c>
      <c r="I135" s="5">
        <v>95</v>
      </c>
      <c r="J135" s="5">
        <v>93</v>
      </c>
      <c r="K135" s="5">
        <f t="shared" si="3"/>
        <v>378</v>
      </c>
      <c r="L135" s="27"/>
      <c r="M135" s="27"/>
      <c r="N135" s="23"/>
      <c r="O135" s="23"/>
    </row>
    <row r="136" spans="1:15" ht="15.5" x14ac:dyDescent="0.35">
      <c r="A136" s="5">
        <v>36</v>
      </c>
      <c r="B136" s="33">
        <v>94</v>
      </c>
      <c r="C136" s="34" t="s">
        <v>229</v>
      </c>
      <c r="D136" s="33">
        <v>31753</v>
      </c>
      <c r="E136" s="33" t="s">
        <v>55</v>
      </c>
      <c r="F136" s="33">
        <v>299</v>
      </c>
      <c r="G136" s="5">
        <v>91</v>
      </c>
      <c r="H136" s="5">
        <v>97</v>
      </c>
      <c r="I136" s="5">
        <v>94</v>
      </c>
      <c r="J136" s="5">
        <v>95</v>
      </c>
      <c r="K136" s="5">
        <f t="shared" si="3"/>
        <v>377</v>
      </c>
    </row>
    <row r="137" spans="1:15" ht="15.5" x14ac:dyDescent="0.35">
      <c r="A137" s="5">
        <v>37</v>
      </c>
      <c r="B137" s="33">
        <v>89</v>
      </c>
      <c r="C137" s="34" t="s">
        <v>227</v>
      </c>
      <c r="D137" s="33">
        <v>115659</v>
      </c>
      <c r="E137" s="33" t="s">
        <v>57</v>
      </c>
      <c r="F137" s="33">
        <v>293</v>
      </c>
      <c r="G137" s="5">
        <v>94</v>
      </c>
      <c r="H137" s="5">
        <v>94</v>
      </c>
      <c r="I137" s="5">
        <v>96</v>
      </c>
      <c r="J137" s="5">
        <v>93</v>
      </c>
      <c r="K137" s="5">
        <f t="shared" si="3"/>
        <v>377</v>
      </c>
    </row>
    <row r="138" spans="1:15" ht="15.5" x14ac:dyDescent="0.35">
      <c r="A138" s="5">
        <v>38</v>
      </c>
      <c r="B138" s="33">
        <v>173</v>
      </c>
      <c r="C138" s="34" t="s">
        <v>252</v>
      </c>
      <c r="D138" s="33">
        <v>116268</v>
      </c>
      <c r="E138" s="33" t="s">
        <v>57</v>
      </c>
      <c r="F138" s="33">
        <v>296</v>
      </c>
      <c r="G138" s="5">
        <v>96</v>
      </c>
      <c r="H138" s="5">
        <v>94</v>
      </c>
      <c r="I138" s="5">
        <v>95</v>
      </c>
      <c r="J138" s="5">
        <v>92</v>
      </c>
      <c r="K138" s="5">
        <f t="shared" si="3"/>
        <v>377</v>
      </c>
      <c r="L138" s="5"/>
      <c r="M138" s="5"/>
    </row>
    <row r="139" spans="1:15" ht="15.5" x14ac:dyDescent="0.35">
      <c r="A139" s="5">
        <v>39</v>
      </c>
      <c r="B139" s="33">
        <v>90</v>
      </c>
      <c r="C139" s="34" t="s">
        <v>228</v>
      </c>
      <c r="D139" s="33">
        <v>114551</v>
      </c>
      <c r="E139" s="33" t="s">
        <v>57</v>
      </c>
      <c r="F139" s="33">
        <v>221</v>
      </c>
      <c r="G139" s="5">
        <v>92</v>
      </c>
      <c r="H139" s="5">
        <v>95</v>
      </c>
      <c r="I139" s="5">
        <v>95</v>
      </c>
      <c r="J139" s="5">
        <v>94</v>
      </c>
      <c r="K139" s="5">
        <f t="shared" si="3"/>
        <v>376</v>
      </c>
      <c r="L139" s="23"/>
      <c r="M139" s="23"/>
      <c r="O139" s="23"/>
    </row>
    <row r="140" spans="1:15" ht="15.5" x14ac:dyDescent="0.35">
      <c r="A140" s="5">
        <v>40</v>
      </c>
      <c r="B140" s="33">
        <v>12</v>
      </c>
      <c r="C140" s="34" t="s">
        <v>211</v>
      </c>
      <c r="D140" s="33">
        <v>28647</v>
      </c>
      <c r="E140" s="33" t="s">
        <v>57</v>
      </c>
      <c r="F140" s="33">
        <v>216</v>
      </c>
      <c r="G140" s="5">
        <v>90</v>
      </c>
      <c r="H140" s="5">
        <v>93</v>
      </c>
      <c r="I140" s="5">
        <v>96</v>
      </c>
      <c r="J140" s="5">
        <v>96</v>
      </c>
      <c r="K140" s="5">
        <f t="shared" si="3"/>
        <v>375</v>
      </c>
      <c r="L140" s="23"/>
      <c r="M140" s="23"/>
      <c r="N140" s="23"/>
      <c r="O140" s="23"/>
    </row>
    <row r="141" spans="1:15" ht="15.5" x14ac:dyDescent="0.35">
      <c r="A141" s="5">
        <v>41</v>
      </c>
      <c r="B141" s="33">
        <v>172</v>
      </c>
      <c r="C141" s="34" t="s">
        <v>251</v>
      </c>
      <c r="D141" s="33">
        <v>116269</v>
      </c>
      <c r="E141" s="33" t="s">
        <v>57</v>
      </c>
      <c r="F141" s="33">
        <v>300</v>
      </c>
      <c r="G141" s="5">
        <v>93</v>
      </c>
      <c r="H141" s="5">
        <v>95</v>
      </c>
      <c r="I141" s="5">
        <v>94</v>
      </c>
      <c r="J141" s="5">
        <v>93</v>
      </c>
      <c r="K141" s="5">
        <f t="shared" si="3"/>
        <v>375</v>
      </c>
      <c r="N141" s="23"/>
    </row>
    <row r="142" spans="1:15" ht="15.5" x14ac:dyDescent="0.35">
      <c r="A142" s="5">
        <v>42</v>
      </c>
      <c r="B142" s="33">
        <v>139</v>
      </c>
      <c r="C142" s="34" t="s">
        <v>239</v>
      </c>
      <c r="D142" s="33">
        <v>24987</v>
      </c>
      <c r="E142" s="33" t="s">
        <v>318</v>
      </c>
      <c r="F142" s="33">
        <v>82</v>
      </c>
      <c r="G142" s="5">
        <v>94</v>
      </c>
      <c r="H142" s="5">
        <v>92</v>
      </c>
      <c r="I142" s="5">
        <v>95</v>
      </c>
      <c r="J142" s="5">
        <v>92</v>
      </c>
      <c r="K142" s="5">
        <f t="shared" si="3"/>
        <v>373</v>
      </c>
    </row>
    <row r="143" spans="1:15" ht="15.5" x14ac:dyDescent="0.35">
      <c r="A143" s="5">
        <v>43</v>
      </c>
      <c r="B143" s="33">
        <v>76</v>
      </c>
      <c r="C143" s="34" t="s">
        <v>222</v>
      </c>
      <c r="D143" s="33">
        <v>115828</v>
      </c>
      <c r="E143" s="33" t="s">
        <v>319</v>
      </c>
      <c r="F143" s="33">
        <v>98</v>
      </c>
      <c r="G143" s="5">
        <v>94</v>
      </c>
      <c r="H143" s="5">
        <v>95</v>
      </c>
      <c r="I143" s="5">
        <v>93</v>
      </c>
      <c r="J143" s="5">
        <v>91</v>
      </c>
      <c r="K143" s="5">
        <f t="shared" si="3"/>
        <v>373</v>
      </c>
    </row>
    <row r="144" spans="1:15" ht="15.5" x14ac:dyDescent="0.35">
      <c r="A144" s="5">
        <v>44</v>
      </c>
      <c r="B144" s="33">
        <v>23</v>
      </c>
      <c r="C144" s="34" t="s">
        <v>193</v>
      </c>
      <c r="D144" s="33" t="s">
        <v>194</v>
      </c>
      <c r="E144" s="33" t="s">
        <v>36</v>
      </c>
      <c r="F144" s="33" t="s">
        <v>313</v>
      </c>
      <c r="G144" s="5">
        <v>90</v>
      </c>
      <c r="H144" s="5">
        <v>89</v>
      </c>
      <c r="I144" s="5">
        <v>96</v>
      </c>
      <c r="J144" s="5">
        <v>94</v>
      </c>
      <c r="K144" s="5">
        <f t="shared" si="3"/>
        <v>369</v>
      </c>
      <c r="L144" s="5">
        <v>10</v>
      </c>
      <c r="M144" s="5"/>
    </row>
    <row r="145" spans="1:13" ht="15.5" x14ac:dyDescent="0.35">
      <c r="A145" s="5">
        <v>45</v>
      </c>
      <c r="B145" s="33">
        <v>86</v>
      </c>
      <c r="C145" s="34" t="s">
        <v>226</v>
      </c>
      <c r="D145" s="33">
        <v>113535</v>
      </c>
      <c r="E145" s="33" t="s">
        <v>55</v>
      </c>
      <c r="F145" s="33">
        <v>298</v>
      </c>
      <c r="G145" s="5">
        <v>94</v>
      </c>
      <c r="H145" s="5">
        <v>91</v>
      </c>
      <c r="I145" s="5">
        <v>91</v>
      </c>
      <c r="J145" s="5">
        <v>93</v>
      </c>
      <c r="K145" s="5">
        <f t="shared" si="3"/>
        <v>369</v>
      </c>
    </row>
    <row r="146" spans="1:13" ht="15.5" x14ac:dyDescent="0.35">
      <c r="A146" s="5">
        <v>46</v>
      </c>
      <c r="B146" s="33">
        <v>155</v>
      </c>
      <c r="C146" s="34" t="s">
        <v>243</v>
      </c>
      <c r="D146" s="33">
        <v>29811</v>
      </c>
      <c r="E146" s="33" t="s">
        <v>57</v>
      </c>
      <c r="F146" s="33">
        <v>34</v>
      </c>
      <c r="G146" s="5">
        <v>91</v>
      </c>
      <c r="H146" s="5">
        <v>93</v>
      </c>
      <c r="I146" s="5">
        <v>89</v>
      </c>
      <c r="J146" s="5">
        <v>95</v>
      </c>
      <c r="K146" s="5">
        <f t="shared" si="3"/>
        <v>368</v>
      </c>
    </row>
    <row r="147" spans="1:13" ht="15.5" x14ac:dyDescent="0.35">
      <c r="A147" s="5">
        <v>47</v>
      </c>
      <c r="B147" s="33">
        <v>62</v>
      </c>
      <c r="C147" s="34" t="s">
        <v>195</v>
      </c>
      <c r="D147" s="33" t="s">
        <v>196</v>
      </c>
      <c r="E147" s="33" t="s">
        <v>36</v>
      </c>
      <c r="F147" s="33" t="s">
        <v>313</v>
      </c>
      <c r="G147" s="5">
        <v>93</v>
      </c>
      <c r="H147" s="5">
        <v>91</v>
      </c>
      <c r="I147" s="5">
        <v>90</v>
      </c>
      <c r="J147" s="5">
        <v>94</v>
      </c>
      <c r="K147" s="5">
        <f t="shared" si="3"/>
        <v>368</v>
      </c>
      <c r="L147" s="5">
        <v>11</v>
      </c>
      <c r="M147" s="5"/>
    </row>
    <row r="148" spans="1:13" ht="15.5" x14ac:dyDescent="0.35">
      <c r="A148" s="5">
        <v>48</v>
      </c>
      <c r="B148" s="33">
        <v>206</v>
      </c>
      <c r="C148" s="34" t="s">
        <v>257</v>
      </c>
      <c r="D148" s="33">
        <v>31926</v>
      </c>
      <c r="E148" s="33" t="s">
        <v>57</v>
      </c>
      <c r="F148" s="33">
        <v>31</v>
      </c>
      <c r="G148" s="5">
        <v>94</v>
      </c>
      <c r="H148" s="5">
        <v>92</v>
      </c>
      <c r="I148" s="5">
        <v>91</v>
      </c>
      <c r="J148" s="5">
        <v>91</v>
      </c>
      <c r="K148" s="5">
        <f t="shared" si="3"/>
        <v>368</v>
      </c>
    </row>
    <row r="149" spans="1:13" ht="15.5" x14ac:dyDescent="0.35">
      <c r="A149" s="5">
        <v>49</v>
      </c>
      <c r="B149" s="33">
        <v>268</v>
      </c>
      <c r="C149" s="34" t="s">
        <v>341</v>
      </c>
      <c r="E149" s="33" t="s">
        <v>60</v>
      </c>
      <c r="F149" s="33">
        <v>95</v>
      </c>
      <c r="G149" s="5">
        <v>90</v>
      </c>
      <c r="H149" s="5">
        <v>91</v>
      </c>
      <c r="I149" s="5">
        <v>96</v>
      </c>
      <c r="J149" s="5">
        <v>87</v>
      </c>
      <c r="K149" s="5">
        <f t="shared" si="3"/>
        <v>364</v>
      </c>
    </row>
    <row r="150" spans="1:13" ht="15.5" x14ac:dyDescent="0.35">
      <c r="A150" s="5">
        <v>50</v>
      </c>
      <c r="B150" s="33">
        <v>255</v>
      </c>
      <c r="C150" s="34" t="s">
        <v>377</v>
      </c>
      <c r="D150" s="33">
        <v>31888</v>
      </c>
      <c r="E150" s="33" t="s">
        <v>60</v>
      </c>
      <c r="F150" s="33">
        <v>294</v>
      </c>
      <c r="G150" s="5">
        <v>85</v>
      </c>
      <c r="H150" s="5">
        <v>90</v>
      </c>
      <c r="I150" s="5">
        <v>89</v>
      </c>
      <c r="J150" s="5">
        <v>94</v>
      </c>
      <c r="K150" s="5">
        <f t="shared" si="3"/>
        <v>358</v>
      </c>
    </row>
    <row r="151" spans="1:13" ht="15.5" x14ac:dyDescent="0.35">
      <c r="A151" s="5">
        <v>51</v>
      </c>
      <c r="B151" s="33">
        <v>241</v>
      </c>
      <c r="C151" s="34" t="s">
        <v>378</v>
      </c>
      <c r="D151" s="33">
        <v>2559</v>
      </c>
      <c r="E151" s="33" t="s">
        <v>57</v>
      </c>
      <c r="F151" s="33">
        <v>295</v>
      </c>
      <c r="G151" s="5">
        <v>84</v>
      </c>
      <c r="H151" s="5">
        <v>85</v>
      </c>
      <c r="I151" s="5">
        <v>79</v>
      </c>
      <c r="J151" s="5">
        <v>81</v>
      </c>
      <c r="K151" s="5">
        <f t="shared" si="3"/>
        <v>329</v>
      </c>
    </row>
    <row r="152" spans="1:13" ht="15.5" x14ac:dyDescent="0.35">
      <c r="A152" s="5">
        <v>52</v>
      </c>
      <c r="B152" s="33">
        <v>171</v>
      </c>
      <c r="C152" s="34" t="s">
        <v>250</v>
      </c>
      <c r="D152" s="33">
        <v>113543</v>
      </c>
      <c r="E152" s="33" t="s">
        <v>57</v>
      </c>
      <c r="F152" s="33"/>
      <c r="G152" s="5"/>
      <c r="H152" s="5"/>
      <c r="I152" s="5"/>
      <c r="J152" s="5"/>
      <c r="K152" s="5" t="s">
        <v>388</v>
      </c>
    </row>
  </sheetData>
  <conditionalFormatting sqref="G153:J65536 L81 L79 L33 L44 L52 L63 L72 L75 G1:J89 L15:L26 L88">
    <cfRule type="cellIs" dxfId="1" priority="2" stopIfTrue="1" operator="equal">
      <formula>100</formula>
    </cfRule>
  </conditionalFormatting>
  <conditionalFormatting sqref="L152:M152 L144:M144 L138:M138 L141:M141 L123:M123 L111:M111 L101:M106 N103 L146:M146 G90:J152">
    <cfRule type="cellIs" dxfId="0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AF6E2-E8D9-4C9E-8AF9-15BDC271E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6B665-221D-4A70-8698-655EF8E959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 1</vt:lpstr>
      <vt:lpstr>MAR 2</vt:lpstr>
      <vt:lpstr>MAR 3</vt:lpstr>
      <vt:lpstr>MAP 1</vt:lpstr>
      <vt:lpstr>MAP 2</vt:lpstr>
      <vt:lpstr>MAP 3</vt:lpstr>
      <vt:lpstr>WAR 1</vt:lpstr>
      <vt:lpstr>WAR 2</vt:lpstr>
      <vt:lpstr>WAR 3</vt:lpstr>
      <vt:lpstr>WAP 1</vt:lpstr>
      <vt:lpstr>WAP 2</vt:lpstr>
      <vt:lpstr>WAP 3</vt:lpstr>
      <vt:lpstr>'MAP 1'!Print_Titles</vt:lpstr>
      <vt:lpstr>'MAP 2'!Print_Titles</vt:lpstr>
      <vt:lpstr>'MAP 3'!Print_Titles</vt:lpstr>
      <vt:lpstr>'MAR 1'!Print_Titles</vt:lpstr>
      <vt:lpstr>'MAR 2'!Print_Titles</vt:lpstr>
      <vt:lpstr>'MAR 3'!Print_Titles</vt:lpstr>
      <vt:lpstr>'WAP 1'!Print_Titles</vt:lpstr>
      <vt:lpstr>'WAP 2'!Print_Titles</vt:lpstr>
      <vt:lpstr>'WAP 3'!Print_Titles</vt:lpstr>
      <vt:lpstr>'WAR 1'!Print_Titles</vt:lpstr>
      <vt:lpstr>'WAR 2'!Print_Titles</vt:lpstr>
      <vt:lpstr>'WAR 3'!Print_Titles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2009-12-05T01:14:37Z</cp:lastPrinted>
  <dcterms:created xsi:type="dcterms:W3CDTF">2009-12-03T17:54:23Z</dcterms:created>
  <dcterms:modified xsi:type="dcterms:W3CDTF">2020-06-22T22:12:21Z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